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ria\Downloads\"/>
    </mc:Choice>
  </mc:AlternateContent>
  <xr:revisionPtr revIDLastSave="0" documentId="8_{6C4B303C-74A8-4EEF-9746-E9AA92AB91C2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LETTER" sheetId="2" r:id="rId1"/>
    <sheet name="Praptra -1" sheetId="1" r:id="rId2"/>
    <sheet name="Praptra -2" sheetId="4" r:id="rId3"/>
    <sheet name="praptra-3" sheetId="8" r:id="rId4"/>
    <sheet name="Praptra -4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" i="1" l="1"/>
  <c r="D32" i="4" l="1"/>
  <c r="C41" i="6" l="1"/>
  <c r="B26" i="6" l="1"/>
  <c r="B19" i="6" l="1"/>
  <c r="B38" i="6"/>
  <c r="B39" i="6" l="1"/>
  <c r="B41" i="6" s="1"/>
  <c r="D41" i="6" s="1"/>
  <c r="A34" i="4"/>
  <c r="E5" i="4" l="1"/>
  <c r="E6" i="8" s="1"/>
  <c r="E4" i="4"/>
  <c r="E5" i="8" s="1"/>
  <c r="A5" i="4"/>
  <c r="A6" i="8" s="1"/>
  <c r="A4" i="4"/>
  <c r="A5" i="8" s="1"/>
  <c r="A3" i="4"/>
  <c r="A4" i="8" s="1"/>
  <c r="A1" i="4"/>
  <c r="B15" i="8" l="1"/>
  <c r="B45" i="6"/>
</calcChain>
</file>

<file path=xl/sharedStrings.xml><?xml version="1.0" encoding="utf-8"?>
<sst xmlns="http://schemas.openxmlformats.org/spreadsheetml/2006/main" count="115" uniqueCount="85">
  <si>
    <t>Amount / Gift Recived from</t>
  </si>
  <si>
    <t>Total</t>
  </si>
  <si>
    <t>Pramod Mahadeo Puri</t>
  </si>
  <si>
    <t>Pramod Mahadeo Puri (HUF)</t>
  </si>
  <si>
    <t>Sau. Rekha Pramod Puri</t>
  </si>
  <si>
    <t xml:space="preserve">Gift  </t>
  </si>
  <si>
    <t xml:space="preserve"> -</t>
  </si>
  <si>
    <t>2) शासन निर्णय क्र. वारीअ-1214/प्रक्र26/11/दि.2 जून 2014</t>
  </si>
  <si>
    <t xml:space="preserve">          मत्ता व दायित्वे विवरण पत्र</t>
  </si>
  <si>
    <t>चल मालमत्तेचे विवरण</t>
  </si>
  <si>
    <t>अक्र</t>
  </si>
  <si>
    <t>रक्कम</t>
  </si>
  <si>
    <t>धनकोचे नांव पत्ता</t>
  </si>
  <si>
    <t>दायित्वे पत्करण्याचा दिनांक</t>
  </si>
  <si>
    <t>व्यवहाराचा तपशिल</t>
  </si>
  <si>
    <t>शेरा</t>
  </si>
  <si>
    <t>वर नमुद केलेली माहिती माझ्या संपूर्ण माहितीप्रमाणे व विश्वासाप्रमाणे संपूर्ण सत्य व बिनचुक आहे.</t>
  </si>
  <si>
    <t>चल मालमत्तेचे वर्णन</t>
  </si>
  <si>
    <t>मत्ता व दायित्वे विवरणपत्र</t>
  </si>
  <si>
    <t>अक्र.</t>
  </si>
  <si>
    <t>अशा मालमत्तेचे नांव व संपूर्ण तपशिल (घर/बंगला/ सदनिका,जमिन याबाबतचा संपूर्ण तपशिल व क्षेत्रफळ )</t>
  </si>
  <si>
    <t>अशा मालमत्तेच्या बांधकामाची /खरेदीची/ जमिन असल्यास तिच्या खरेदीची किंमत (संपादीत केल्याचे वर्ष नमूद करावे)</t>
  </si>
  <si>
    <t>मालमत्तेची सध्याची किंमत रु. लक्ष</t>
  </si>
  <si>
    <t>सदर मालमत्ता कोणाच्या नांवे आहे? स्वत:च्या नांवे नसेल तर ज्याच्या/जिच्या नांवे आहे त्या व्यक्तीशी शासकिय अधिकारी /कर्मचारी यांचे नाते</t>
  </si>
  <si>
    <t>सदर मालमत्ता कशीव कोणाकडून संपादित केली त्याचा तपशिल (खरेदी केली, भाडेपट्टयाने घेतली, गहाणखत करुन घेतली, वारसहक्काने /भेट किंवा अन्य मार्गाने मिळाली.)</t>
  </si>
  <si>
    <t>मालमत्तेपासून मिळणारे एकूण वार्षिक उत्पन्न रुपये  (वर्ष 2013-14)</t>
  </si>
  <si>
    <t>चल मालमत्तेचा संपूर्ण तपशिल (बँक,पोस्ट ऑफीस, युटीआय शाखा,कंपनी फर्म, विमा कंपनी ऋणको ई.चे पत्ते )</t>
  </si>
  <si>
    <t>खात्यावर असलेली रक्कम /रोकड सुलभ मत्तेचे दर्शनी मुल्य/विमा पॉलीसीद्वारे आश्वासीत रक्कम /जड जवाहर,चांदी किंवा अन्य मौल्यवान धातु,रत्ने व इतर जंगम मालमत्ता संपादन केली त्यावेळची किंमत किंवा मुल्य</t>
  </si>
  <si>
    <t>स्वत:च्या नावावर नसेल तर ज्या व्यक्तीच्या नावावर' आहे त्या व्यक्तीचे नांव व त्याचे/तिचे शासकीय कर्मचा-यांशी असलेले नाते.</t>
  </si>
  <si>
    <t>अशी मालमत्ता जेथे असेल त्या ठिकाणाचा पोस्टाचा संपूर्ण पत्ता ( जिल्हा/तालुका/शहर/गांव)</t>
  </si>
  <si>
    <t>सहपत्र:- 1 मोहरबंद लिफाफा</t>
  </si>
  <si>
    <t xml:space="preserve"> प्रपत्र क्रमांक 3</t>
  </si>
  <si>
    <t>प्रमोद महादेव पुरी (स्वत:च्या)</t>
  </si>
  <si>
    <t>निरंक</t>
  </si>
  <si>
    <t>प्रमोद महादेव पुरी</t>
  </si>
  <si>
    <t>वरिष्ठ लिपीक</t>
  </si>
  <si>
    <t>सार्वजनिक बांधकाम प्रादेशिक विभाग, अमरावती</t>
  </si>
  <si>
    <t>एकुण</t>
  </si>
  <si>
    <t>स्थळ :- अमरावती.</t>
  </si>
  <si>
    <t>अमरावती</t>
  </si>
  <si>
    <t>प्रति,</t>
  </si>
  <si>
    <t>प्रमोद महादेव पुरी , वरिष्ठ लिपीक</t>
  </si>
  <si>
    <t>सोने</t>
  </si>
  <si>
    <t>दुरदर्शन संच</t>
  </si>
  <si>
    <t>संगणक, प्रिन्टर</t>
  </si>
  <si>
    <t>मोटर सायकल</t>
  </si>
  <si>
    <t>सिंन्थेसायझर</t>
  </si>
  <si>
    <t>हूंडाई आय 10 कार</t>
  </si>
  <si>
    <t>भविष्य निवार्ह निधी</t>
  </si>
  <si>
    <t>वाटर प्युरीफायर</t>
  </si>
  <si>
    <t>वाशिंग मशीन</t>
  </si>
  <si>
    <t>फ्रिझ</t>
  </si>
  <si>
    <t>शेअर्स</t>
  </si>
  <si>
    <t>एकुण रु</t>
  </si>
  <si>
    <t>प्रपत्र  क्रमांक-चार</t>
  </si>
  <si>
    <t>अ.क्र.</t>
  </si>
  <si>
    <t>रक्कम कोणाकडुन प्राप्त झाली</t>
  </si>
  <si>
    <t>रक्कम स्विकारण्याचा दिनांक</t>
  </si>
  <si>
    <t>व्यवहाराचा  तपशिल</t>
  </si>
  <si>
    <t>अधिकारी/कर्मचारी यांचे नांव:- प्रमोद महादेव पुरी</t>
  </si>
  <si>
    <t>प्रपत्र-1</t>
  </si>
  <si>
    <t xml:space="preserve">पदनाम:-    वरिष्ठ लिपीक </t>
  </si>
  <si>
    <t>NPS</t>
  </si>
  <si>
    <t>संदर्भ:- 1) शासन सा.बां.विभाग मंत्रालय मुंबई परिपत्रक क्र संकिर्ण 1411/प्रक्र154//सेवा-6(क)/   .              दिनांक 13.12.2011</t>
  </si>
  <si>
    <t>प्रपत्र-2</t>
  </si>
  <si>
    <t>मोबाईल</t>
  </si>
  <si>
    <t>NIL</t>
  </si>
  <si>
    <t>सायकल 2</t>
  </si>
  <si>
    <t>मायक्रो ओव्हन</t>
  </si>
  <si>
    <t>संवर्ग:- गट क</t>
  </si>
  <si>
    <t>शैक्षणिक खर्च</t>
  </si>
  <si>
    <t>लग्न</t>
  </si>
  <si>
    <t>ICICI PRODENCIAL POLICY</t>
  </si>
  <si>
    <t>kotak Policy</t>
  </si>
  <si>
    <t>अधीक्षक अभियंता</t>
  </si>
  <si>
    <t>दक्षता व गुण नियंत्रण मंडळ,</t>
  </si>
  <si>
    <t>विषय :- मत्ता व दायित्वे यांचे विवरण पत्र सादर करणेबाबत. दिनांक 31/03/2025</t>
  </si>
  <si>
    <t>महोदया,</t>
  </si>
  <si>
    <t>सेवेशी विनंती की. महाराष्ट्र नागरी सेवा  (वर्तणूक) नियम, 1979 च्या नियम 19 च्या पोट-नियम (1) अनुसार माझी मत्ता व दायित्वे याचे विवरण पत्र दिनांक 31/03/2025 पर्यंतचे तयार करुन महाराष्ट्र नागरी सेवा  (वर्तणूक) नियम, 1979 च्या नियम 8 च्या तरतुदी नुसार मोहर बंद पाकीटात विहीत प्रपत्र सादर करण्यात येत आहे.</t>
  </si>
  <si>
    <t>दक्षता व गुण‍ नियंत्रक मंडळ,</t>
  </si>
  <si>
    <t xml:space="preserve">अचल  मालमत्तेचे विवरण दिनांक 31 मार्च 2025 च्या स्थितीस अनुसरुन </t>
  </si>
  <si>
    <t>सध्याचे मूळ वेतन:- रु.50400/-</t>
  </si>
  <si>
    <t>दिनांक 26/05/2025</t>
  </si>
  <si>
    <t>श्री प्रमोद महादेव पुरी वरिष्ठ लिपीक  ह्याने  31 मार्च, 2025  रोजी स्वत:च्या  नांवे किंवा आपल्या कुटुंबाच्या सदस्यांच्या नावे रक्कम कशा प्राप्त झाले या बाबतचे विवरण</t>
  </si>
  <si>
    <t>सन 1989 ते 2025 पर्यत झालेला खर्च  जो अन्नधान्य तसेचे ईतर अत्यावश्यक बाबींबर झालेला खर्च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</si>
</sst>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s.&quot;\ #,##0.00"/>
  </numFmts>
  <fonts count="25" x14ac:knownFonts="1">
    <font>
      <sz val="11"/>
      <color theme="1"/>
      <name val="Calibri"/>
      <family val="2"/>
      <scheme val="minor"/>
    </font>
    <font>
      <sz val="18"/>
      <color theme="1"/>
      <name val="DVB-TTSurekh"/>
      <family val="5"/>
    </font>
    <font>
      <b/>
      <sz val="18"/>
      <color theme="1"/>
      <name val="DVB-TTSurekh"/>
      <family val="5"/>
    </font>
    <font>
      <b/>
      <sz val="11"/>
      <color theme="1"/>
      <name val="Calibri"/>
      <family val="2"/>
      <scheme val="minor"/>
    </font>
    <font>
      <sz val="13"/>
      <color theme="1"/>
      <name val="DVB-TTSurekh"/>
      <family val="5"/>
    </font>
    <font>
      <b/>
      <sz val="16"/>
      <color theme="1"/>
      <name val="DVB-TTSurekh"/>
      <family val="5"/>
    </font>
    <font>
      <sz val="10"/>
      <name val="Arial"/>
      <family val="2"/>
    </font>
    <font>
      <b/>
      <sz val="12"/>
      <name val="DVOT-SurekhMR"/>
    </font>
    <font>
      <sz val="12"/>
      <name val="DVOT-SurekhMR"/>
    </font>
    <font>
      <b/>
      <sz val="11"/>
      <color theme="1"/>
      <name val="DVB-TTSurekh"/>
      <family val="5"/>
    </font>
    <font>
      <b/>
      <sz val="11"/>
      <name val="DVOT-SurekhMR"/>
    </font>
    <font>
      <b/>
      <sz val="16"/>
      <name val="DVOT-SurekhMR"/>
    </font>
    <font>
      <sz val="11"/>
      <color theme="1"/>
      <name val="DVB-TTSurekh"/>
      <family val="5"/>
    </font>
    <font>
      <b/>
      <sz val="11"/>
      <color theme="1"/>
      <name val="DVOT-Yogesh"/>
    </font>
    <font>
      <sz val="11"/>
      <color theme="1"/>
      <name val="DVOT-Yogesh"/>
    </font>
    <font>
      <b/>
      <sz val="18"/>
      <color theme="1"/>
      <name val="DVOT-SurekhMR"/>
    </font>
    <font>
      <sz val="11"/>
      <color theme="1"/>
      <name val="DVOT-SurekhMR"/>
    </font>
    <font>
      <b/>
      <sz val="11"/>
      <color theme="1"/>
      <name val="DVOT-SurekhMR"/>
    </font>
    <font>
      <b/>
      <sz val="16"/>
      <color theme="1"/>
      <name val="DVOT-SurekhMR"/>
    </font>
    <font>
      <b/>
      <sz val="14"/>
      <color theme="1"/>
      <name val="DVOT-SurekhMR"/>
    </font>
    <font>
      <sz val="18"/>
      <color theme="1"/>
      <name val="DVOT-SurekhMR"/>
    </font>
    <font>
      <b/>
      <sz val="14"/>
      <name val="DVOT-SurekhMR"/>
    </font>
    <font>
      <sz val="11"/>
      <name val="DVOT-Surekh"/>
    </font>
    <font>
      <sz val="11"/>
      <color theme="1"/>
      <name val="DVOT-Surekh"/>
    </font>
    <font>
      <sz val="12"/>
      <color theme="1"/>
      <name val="DVOT-SurekhM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1" fillId="0" borderId="1" xfId="0" applyNumberFormat="1" applyFont="1" applyBorder="1"/>
    <xf numFmtId="14" fontId="1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left"/>
    </xf>
    <xf numFmtId="0" fontId="1" fillId="0" borderId="4" xfId="0" applyFont="1" applyBorder="1"/>
    <xf numFmtId="0" fontId="1" fillId="0" borderId="1" xfId="0" applyFont="1" applyBorder="1" applyAlignment="1">
      <alignment horizontal="right"/>
    </xf>
    <xf numFmtId="0" fontId="1" fillId="0" borderId="5" xfId="0" applyFont="1" applyBorder="1"/>
    <xf numFmtId="0" fontId="3" fillId="0" borderId="6" xfId="0" applyFont="1" applyBorder="1" applyAlignment="1">
      <alignment horizontal="left"/>
    </xf>
    <xf numFmtId="0" fontId="1" fillId="0" borderId="6" xfId="0" applyFont="1" applyBorder="1"/>
    <xf numFmtId="14" fontId="1" fillId="0" borderId="6" xfId="0" applyNumberFormat="1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9" xfId="0" applyFont="1" applyBorder="1" applyAlignment="1">
      <alignment horizontal="left"/>
    </xf>
    <xf numFmtId="0" fontId="1" fillId="0" borderId="9" xfId="0" applyFont="1" applyBorder="1"/>
    <xf numFmtId="14" fontId="1" fillId="0" borderId="9" xfId="0" applyNumberFormat="1" applyFont="1" applyBorder="1"/>
    <xf numFmtId="0" fontId="1" fillId="0" borderId="10" xfId="0" applyFont="1" applyBorder="1"/>
    <xf numFmtId="0" fontId="0" fillId="0" borderId="11" xfId="0" applyBorder="1"/>
    <xf numFmtId="0" fontId="0" fillId="0" borderId="14" xfId="0" applyBorder="1"/>
    <xf numFmtId="0" fontId="0" fillId="0" borderId="16" xfId="0" applyBorder="1"/>
    <xf numFmtId="0" fontId="8" fillId="0" borderId="0" xfId="1" applyFont="1"/>
    <xf numFmtId="0" fontId="7" fillId="0" borderId="0" xfId="1" applyFont="1" applyAlignment="1">
      <alignment horizontal="center"/>
    </xf>
    <xf numFmtId="0" fontId="7" fillId="0" borderId="1" xfId="1" applyFont="1" applyBorder="1" applyAlignment="1">
      <alignment horizontal="center"/>
    </xf>
    <xf numFmtId="0" fontId="8" fillId="0" borderId="2" xfId="1" applyFont="1" applyBorder="1" applyAlignment="1">
      <alignment horizontal="center"/>
    </xf>
    <xf numFmtId="0" fontId="8" fillId="0" borderId="2" xfId="1" applyFont="1" applyBorder="1"/>
    <xf numFmtId="0" fontId="5" fillId="0" borderId="0" xfId="0" applyFont="1" applyAlignment="1">
      <alignment horizontal="center"/>
    </xf>
    <xf numFmtId="0" fontId="11" fillId="0" borderId="0" xfId="1" applyFont="1"/>
    <xf numFmtId="0" fontId="2" fillId="0" borderId="0" xfId="0" applyFont="1"/>
    <xf numFmtId="0" fontId="5" fillId="0" borderId="0" xfId="0" applyFont="1"/>
    <xf numFmtId="0" fontId="9" fillId="0" borderId="0" xfId="0" applyFont="1" applyAlignment="1">
      <alignment horizontal="center"/>
    </xf>
    <xf numFmtId="0" fontId="10" fillId="0" borderId="0" xfId="1" applyFont="1"/>
    <xf numFmtId="0" fontId="7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8" fillId="0" borderId="14" xfId="1" applyFont="1" applyBorder="1"/>
    <xf numFmtId="0" fontId="14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14" xfId="0" applyFont="1" applyBorder="1"/>
    <xf numFmtId="0" fontId="16" fillId="0" borderId="15" xfId="0" applyFont="1" applyBorder="1"/>
    <xf numFmtId="0" fontId="16" fillId="0" borderId="0" xfId="0" applyFont="1"/>
    <xf numFmtId="0" fontId="14" fillId="0" borderId="1" xfId="0" applyFont="1" applyBorder="1" applyAlignment="1">
      <alignment vertical="top"/>
    </xf>
    <xf numFmtId="0" fontId="13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2" fillId="0" borderId="0" xfId="0" applyFont="1"/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/>
    <xf numFmtId="0" fontId="17" fillId="0" borderId="12" xfId="0" applyFont="1" applyBorder="1" applyAlignment="1">
      <alignment horizontal="justify"/>
    </xf>
    <xf numFmtId="0" fontId="16" fillId="0" borderId="13" xfId="0" applyFont="1" applyBorder="1"/>
    <xf numFmtId="0" fontId="17" fillId="0" borderId="0" xfId="0" applyFont="1" applyAlignment="1">
      <alignment horizontal="left"/>
    </xf>
    <xf numFmtId="0" fontId="17" fillId="0" borderId="0" xfId="0" applyFont="1"/>
    <xf numFmtId="0" fontId="16" fillId="0" borderId="17" xfId="0" applyFont="1" applyBorder="1"/>
    <xf numFmtId="0" fontId="17" fillId="0" borderId="0" xfId="0" applyFont="1" applyAlignment="1">
      <alignment horizontal="left" wrapText="1"/>
    </xf>
    <xf numFmtId="0" fontId="17" fillId="0" borderId="15" xfId="0" applyFont="1" applyBorder="1" applyAlignment="1">
      <alignment horizontal="left" wrapText="1"/>
    </xf>
    <xf numFmtId="0" fontId="17" fillId="0" borderId="15" xfId="0" applyFont="1" applyBorder="1" applyAlignment="1">
      <alignment horizontal="center"/>
    </xf>
    <xf numFmtId="0" fontId="17" fillId="0" borderId="15" xfId="0" applyFont="1" applyBorder="1" applyAlignment="1">
      <alignment horizontal="center" vertical="top"/>
    </xf>
    <xf numFmtId="0" fontId="17" fillId="0" borderId="18" xfId="0" applyFont="1" applyBorder="1" applyAlignment="1">
      <alignment horizontal="center" vertical="top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9" xfId="0" applyFont="1" applyBorder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164" fontId="17" fillId="0" borderId="19" xfId="0" applyNumberFormat="1" applyFont="1" applyBorder="1"/>
    <xf numFmtId="0" fontId="21" fillId="0" borderId="0" xfId="1" applyFont="1"/>
    <xf numFmtId="0" fontId="19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7" fillId="0" borderId="15" xfId="0" applyFont="1" applyBorder="1"/>
    <xf numFmtId="0" fontId="17" fillId="0" borderId="1" xfId="0" applyFont="1" applyBorder="1"/>
    <xf numFmtId="0" fontId="22" fillId="0" borderId="1" xfId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1" fillId="0" borderId="6" xfId="0" applyFont="1" applyBorder="1" applyAlignment="1">
      <alignment horizontal="right"/>
    </xf>
    <xf numFmtId="0" fontId="3" fillId="0" borderId="6" xfId="0" applyFont="1" applyBorder="1" applyAlignment="1">
      <alignment horizontal="center" vertical="center" wrapText="1"/>
    </xf>
    <xf numFmtId="0" fontId="24" fillId="0" borderId="0" xfId="0" applyFont="1"/>
    <xf numFmtId="0" fontId="17" fillId="0" borderId="0" xfId="0" applyFont="1" applyAlignment="1">
      <alignment horizontal="left" wrapText="1"/>
    </xf>
    <xf numFmtId="0" fontId="17" fillId="0" borderId="15" xfId="0" applyFont="1" applyBorder="1" applyAlignment="1">
      <alignment horizontal="left" wrapText="1"/>
    </xf>
    <xf numFmtId="0" fontId="10" fillId="0" borderId="0" xfId="1" applyFont="1" applyAlignment="1">
      <alignment horizontal="left" vertical="top" wrapText="1"/>
    </xf>
    <xf numFmtId="0" fontId="10" fillId="0" borderId="15" xfId="1" applyFont="1" applyBorder="1" applyAlignment="1">
      <alignment horizontal="left" vertical="top" wrapText="1"/>
    </xf>
    <xf numFmtId="0" fontId="15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 wrapText="1"/>
    </xf>
    <xf numFmtId="0" fontId="8" fillId="0" borderId="5" xfId="1" applyFont="1" applyBorder="1" applyAlignment="1">
      <alignment horizontal="left" wrapText="1"/>
    </xf>
    <xf numFmtId="0" fontId="8" fillId="0" borderId="6" xfId="1" applyFont="1" applyBorder="1" applyAlignment="1">
      <alignment horizontal="left" wrapText="1"/>
    </xf>
    <xf numFmtId="0" fontId="8" fillId="0" borderId="7" xfId="1" applyFont="1" applyBorder="1" applyAlignment="1">
      <alignment horizontal="left" wrapText="1"/>
    </xf>
    <xf numFmtId="0" fontId="8" fillId="0" borderId="8" xfId="1" applyFont="1" applyBorder="1" applyAlignment="1">
      <alignment horizontal="left" wrapText="1"/>
    </xf>
    <xf numFmtId="0" fontId="8" fillId="0" borderId="9" xfId="1" applyFont="1" applyBorder="1" applyAlignment="1">
      <alignment horizontal="left" wrapText="1"/>
    </xf>
    <xf numFmtId="0" fontId="8" fillId="0" borderId="10" xfId="1" applyFont="1" applyBorder="1" applyAlignment="1">
      <alignment horizontal="left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view="pageBreakPreview" zoomScale="160" zoomScaleSheetLayoutView="160" workbookViewId="0">
      <selection activeCell="B2" sqref="B2"/>
    </sheetView>
  </sheetViews>
  <sheetFormatPr defaultRowHeight="15" x14ac:dyDescent="0.25"/>
  <cols>
    <col min="1" max="1" width="4.28515625" customWidth="1"/>
    <col min="2" max="2" width="46.28515625" customWidth="1"/>
    <col min="3" max="3" width="34.28515625" customWidth="1"/>
    <col min="4" max="4" width="5.7109375" customWidth="1"/>
    <col min="6" max="6" width="6" customWidth="1"/>
  </cols>
  <sheetData>
    <row r="1" spans="1:5" ht="43.5" customHeight="1" thickTop="1" x14ac:dyDescent="0.4">
      <c r="A1" s="28"/>
      <c r="B1" s="60" t="s">
        <v>40</v>
      </c>
      <c r="C1" s="61"/>
      <c r="D1" s="50"/>
      <c r="E1" s="50"/>
    </row>
    <row r="2" spans="1:5" ht="18" x14ac:dyDescent="0.4">
      <c r="A2" s="29"/>
      <c r="B2" s="62" t="s">
        <v>74</v>
      </c>
      <c r="C2" s="49"/>
      <c r="D2" s="50"/>
      <c r="E2" s="50"/>
    </row>
    <row r="3" spans="1:5" ht="18" x14ac:dyDescent="0.4">
      <c r="A3" s="29"/>
      <c r="B3" s="63" t="s">
        <v>75</v>
      </c>
      <c r="C3" s="49"/>
      <c r="D3" s="50"/>
      <c r="E3" s="50"/>
    </row>
    <row r="4" spans="1:5" ht="18" x14ac:dyDescent="0.4">
      <c r="A4" s="29"/>
      <c r="B4" s="63" t="s">
        <v>39</v>
      </c>
      <c r="C4" s="49"/>
      <c r="D4" s="50"/>
      <c r="E4" s="50"/>
    </row>
    <row r="5" spans="1:5" ht="18" x14ac:dyDescent="0.4">
      <c r="A5" s="29"/>
      <c r="B5" s="50"/>
      <c r="C5" s="49"/>
      <c r="D5" s="50"/>
      <c r="E5" s="50"/>
    </row>
    <row r="6" spans="1:5" ht="18" x14ac:dyDescent="0.4">
      <c r="A6" s="29"/>
      <c r="B6" s="62" t="s">
        <v>76</v>
      </c>
      <c r="C6" s="49"/>
      <c r="D6" s="50"/>
      <c r="E6" s="50"/>
    </row>
    <row r="7" spans="1:5" ht="18" x14ac:dyDescent="0.4">
      <c r="A7" s="29"/>
      <c r="B7" s="62" t="s">
        <v>41</v>
      </c>
      <c r="C7" s="49"/>
      <c r="D7" s="50"/>
      <c r="E7" s="50"/>
    </row>
    <row r="8" spans="1:5" ht="32.25" customHeight="1" x14ac:dyDescent="0.4">
      <c r="A8" s="44"/>
      <c r="B8" s="96" t="s">
        <v>63</v>
      </c>
      <c r="C8" s="97"/>
      <c r="D8" s="50"/>
      <c r="E8" s="50"/>
    </row>
    <row r="9" spans="1:5" ht="18.75" x14ac:dyDescent="0.4">
      <c r="A9" s="44"/>
      <c r="B9" s="41" t="s">
        <v>7</v>
      </c>
      <c r="C9" s="85"/>
      <c r="D9" s="50"/>
      <c r="E9" s="50"/>
    </row>
    <row r="10" spans="1:5" ht="18" x14ac:dyDescent="0.4">
      <c r="A10" s="29"/>
      <c r="B10" s="50"/>
      <c r="C10" s="49"/>
      <c r="D10" s="50"/>
      <c r="E10" s="50"/>
    </row>
    <row r="11" spans="1:5" ht="18" x14ac:dyDescent="0.4">
      <c r="A11" s="48"/>
      <c r="B11" s="62" t="s">
        <v>77</v>
      </c>
      <c r="C11" s="49"/>
      <c r="D11" s="50"/>
      <c r="E11" s="50"/>
    </row>
    <row r="12" spans="1:5" ht="86.25" customHeight="1" x14ac:dyDescent="0.4">
      <c r="A12" s="48"/>
      <c r="B12" s="94" t="s">
        <v>78</v>
      </c>
      <c r="C12" s="95"/>
      <c r="D12" s="50"/>
      <c r="E12" s="50"/>
    </row>
    <row r="13" spans="1:5" ht="54.75" customHeight="1" x14ac:dyDescent="0.4">
      <c r="A13" s="48"/>
      <c r="B13" s="65"/>
      <c r="C13" s="66"/>
      <c r="D13" s="50"/>
      <c r="E13" s="50"/>
    </row>
    <row r="14" spans="1:5" ht="18" x14ac:dyDescent="0.4">
      <c r="A14" s="48"/>
      <c r="B14" s="50"/>
      <c r="C14" s="49"/>
      <c r="D14" s="50"/>
      <c r="E14" s="50"/>
    </row>
    <row r="15" spans="1:5" ht="18" x14ac:dyDescent="0.4">
      <c r="A15" s="48"/>
      <c r="B15" s="62" t="s">
        <v>38</v>
      </c>
      <c r="C15" s="67" t="s">
        <v>34</v>
      </c>
      <c r="D15" s="50"/>
      <c r="E15" s="50"/>
    </row>
    <row r="16" spans="1:5" ht="18" x14ac:dyDescent="0.4">
      <c r="A16" s="48"/>
      <c r="B16" s="62" t="s">
        <v>82</v>
      </c>
      <c r="C16" s="67" t="s">
        <v>35</v>
      </c>
      <c r="D16" s="50"/>
      <c r="E16" s="50"/>
    </row>
    <row r="17" spans="1:5" ht="18" x14ac:dyDescent="0.4">
      <c r="A17" s="48"/>
      <c r="B17" s="62"/>
      <c r="C17" s="68" t="s">
        <v>79</v>
      </c>
      <c r="D17" s="50"/>
      <c r="E17" s="50"/>
    </row>
    <row r="18" spans="1:5" ht="18" x14ac:dyDescent="0.4">
      <c r="A18" s="29"/>
      <c r="B18" s="50" t="s">
        <v>30</v>
      </c>
      <c r="C18" s="68" t="s">
        <v>39</v>
      </c>
      <c r="D18" s="50"/>
      <c r="E18" s="50"/>
    </row>
    <row r="19" spans="1:5" ht="18.75" thickBot="1" x14ac:dyDescent="0.45">
      <c r="A19" s="30"/>
      <c r="B19" s="64"/>
      <c r="C19" s="69"/>
      <c r="D19" s="50"/>
      <c r="E19" s="50"/>
    </row>
    <row r="20" spans="1:5" ht="15.75" thickTop="1" x14ac:dyDescent="0.25"/>
  </sheetData>
  <mergeCells count="2">
    <mergeCell ref="B12:C12"/>
    <mergeCell ref="B8:C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6"/>
  <sheetViews>
    <sheetView view="pageBreakPreview" topLeftCell="A8" zoomScale="130" zoomScaleSheetLayoutView="130" workbookViewId="0">
      <selection activeCell="D12" sqref="D12:E12"/>
    </sheetView>
  </sheetViews>
  <sheetFormatPr defaultRowHeight="20.100000000000001" customHeight="1" x14ac:dyDescent="0.4"/>
  <cols>
    <col min="1" max="1" width="5.28515625" style="1" customWidth="1"/>
    <col min="2" max="2" width="21.42578125" style="1" customWidth="1"/>
    <col min="3" max="3" width="33.140625" style="1" customWidth="1"/>
    <col min="4" max="4" width="20" style="1" customWidth="1"/>
    <col min="5" max="5" width="13.5703125" style="1" customWidth="1"/>
    <col min="6" max="6" width="17" style="1" customWidth="1"/>
    <col min="7" max="7" width="31.5703125" style="1" customWidth="1"/>
    <col min="8" max="8" width="12.140625" style="1" customWidth="1"/>
    <col min="9" max="9" width="7.28515625" style="1" customWidth="1"/>
    <col min="10" max="16384" width="9.140625" style="1"/>
  </cols>
  <sheetData>
    <row r="1" spans="1:9" ht="27.75" x14ac:dyDescent="0.6">
      <c r="A1" s="98" t="s">
        <v>18</v>
      </c>
      <c r="B1" s="98"/>
      <c r="C1" s="98"/>
      <c r="D1" s="98"/>
      <c r="E1" s="98"/>
      <c r="F1" s="98"/>
      <c r="G1" s="98"/>
      <c r="H1" s="98"/>
      <c r="I1" s="98"/>
    </row>
    <row r="2" spans="1:9" ht="25.5" x14ac:dyDescent="0.5">
      <c r="A2" s="99" t="s">
        <v>60</v>
      </c>
      <c r="B2" s="99"/>
      <c r="C2" s="99"/>
      <c r="D2" s="99"/>
      <c r="E2" s="99"/>
      <c r="F2" s="99"/>
      <c r="G2" s="99"/>
      <c r="H2" s="99"/>
      <c r="I2" s="99"/>
    </row>
    <row r="3" spans="1:9" ht="25.5" x14ac:dyDescent="0.5">
      <c r="A3" s="100" t="s">
        <v>80</v>
      </c>
      <c r="B3" s="99"/>
      <c r="C3" s="99"/>
      <c r="D3" s="99"/>
      <c r="E3" s="99"/>
      <c r="F3" s="99"/>
      <c r="G3" s="99"/>
      <c r="H3" s="99"/>
      <c r="I3" s="99"/>
    </row>
    <row r="4" spans="1:9" ht="27.75" x14ac:dyDescent="0.6">
      <c r="A4" s="70" t="s">
        <v>59</v>
      </c>
      <c r="B4" s="71"/>
      <c r="C4" s="71"/>
      <c r="D4" s="71"/>
      <c r="E4" s="37" t="s">
        <v>61</v>
      </c>
      <c r="F4" s="72"/>
      <c r="G4" s="37"/>
      <c r="H4" s="37"/>
      <c r="I4" s="73"/>
    </row>
    <row r="5" spans="1:9" ht="25.5" x14ac:dyDescent="0.5">
      <c r="A5" s="70" t="s">
        <v>69</v>
      </c>
      <c r="B5" s="71"/>
      <c r="C5" s="71"/>
      <c r="D5" s="71"/>
      <c r="E5" s="37" t="s">
        <v>81</v>
      </c>
      <c r="F5" s="37"/>
      <c r="G5" s="37"/>
      <c r="H5" s="37"/>
      <c r="I5" s="71"/>
    </row>
    <row r="6" spans="1:9" ht="149.25" customHeight="1" x14ac:dyDescent="0.4">
      <c r="A6" s="74" t="s">
        <v>19</v>
      </c>
      <c r="B6" s="74" t="s">
        <v>29</v>
      </c>
      <c r="C6" s="74" t="s">
        <v>20</v>
      </c>
      <c r="D6" s="74" t="s">
        <v>21</v>
      </c>
      <c r="E6" s="74" t="s">
        <v>22</v>
      </c>
      <c r="F6" s="74" t="s">
        <v>23</v>
      </c>
      <c r="G6" s="74" t="s">
        <v>24</v>
      </c>
      <c r="H6" s="74" t="s">
        <v>25</v>
      </c>
      <c r="I6" s="74" t="s">
        <v>15</v>
      </c>
    </row>
    <row r="7" spans="1:9" s="3" customFormat="1" ht="25.5" x14ac:dyDescent="0.5">
      <c r="A7" s="75">
        <v>1</v>
      </c>
      <c r="B7" s="75">
        <v>2</v>
      </c>
      <c r="C7" s="75">
        <v>3</v>
      </c>
      <c r="D7" s="75">
        <v>4</v>
      </c>
      <c r="E7" s="75">
        <v>5</v>
      </c>
      <c r="F7" s="75">
        <v>6</v>
      </c>
      <c r="G7" s="75">
        <v>7</v>
      </c>
      <c r="H7" s="75">
        <v>8</v>
      </c>
      <c r="I7" s="75">
        <v>9</v>
      </c>
    </row>
    <row r="8" spans="1:9" s="3" customFormat="1" ht="101.25" customHeight="1" x14ac:dyDescent="0.4">
      <c r="A8" s="76">
        <v>1</v>
      </c>
      <c r="B8" s="74"/>
      <c r="C8" s="74"/>
      <c r="D8" s="77"/>
      <c r="E8" s="76"/>
      <c r="F8" s="77"/>
      <c r="G8" s="74"/>
      <c r="H8" s="76" t="s">
        <v>33</v>
      </c>
      <c r="I8" s="76"/>
    </row>
    <row r="9" spans="1:9" s="3" customFormat="1" ht="74.25" customHeight="1" x14ac:dyDescent="0.4">
      <c r="A9" s="76">
        <v>2</v>
      </c>
      <c r="B9" s="74"/>
      <c r="C9" s="74"/>
      <c r="D9" s="77"/>
      <c r="E9" s="76"/>
      <c r="F9" s="77"/>
      <c r="G9" s="74"/>
      <c r="H9" s="76" t="s">
        <v>33</v>
      </c>
      <c r="I9" s="76"/>
    </row>
    <row r="10" spans="1:9" s="3" customFormat="1" ht="74.25" customHeight="1" x14ac:dyDescent="0.4">
      <c r="A10" s="76">
        <v>3</v>
      </c>
      <c r="B10" s="74"/>
      <c r="C10" s="74"/>
      <c r="D10" s="77"/>
      <c r="E10" s="76"/>
      <c r="F10" s="77"/>
      <c r="G10" s="74"/>
      <c r="H10" s="76" t="s">
        <v>33</v>
      </c>
      <c r="I10" s="76"/>
    </row>
    <row r="11" spans="1:9" s="3" customFormat="1" ht="88.5" customHeight="1" x14ac:dyDescent="0.4">
      <c r="A11" s="76">
        <v>4</v>
      </c>
      <c r="B11" s="74"/>
      <c r="C11" s="74"/>
      <c r="D11" s="77"/>
      <c r="E11" s="76"/>
      <c r="F11" s="77"/>
      <c r="G11" s="74"/>
      <c r="H11" s="76" t="s">
        <v>33</v>
      </c>
      <c r="I11" s="76"/>
    </row>
    <row r="12" spans="1:9" ht="35.25" customHeight="1" x14ac:dyDescent="0.6">
      <c r="A12" s="73"/>
      <c r="B12" s="73"/>
      <c r="C12" s="78" t="s">
        <v>37</v>
      </c>
      <c r="D12" s="81"/>
      <c r="E12" s="86"/>
      <c r="F12" s="77" t="s">
        <v>32</v>
      </c>
      <c r="G12" s="74"/>
      <c r="H12" s="76"/>
      <c r="I12" s="76"/>
    </row>
    <row r="13" spans="1:9" ht="19.5" hidden="1" customHeight="1" x14ac:dyDescent="0.6">
      <c r="A13" s="73"/>
      <c r="C13" s="73"/>
      <c r="D13" s="73"/>
      <c r="E13" s="73"/>
      <c r="F13" s="73"/>
      <c r="G13" s="73"/>
      <c r="H13" s="73"/>
      <c r="I13" s="73"/>
    </row>
    <row r="14" spans="1:9" ht="24" customHeight="1" x14ac:dyDescent="0.6">
      <c r="A14" s="73"/>
      <c r="B14" s="79" t="str">
        <f>+LETTER!B16</f>
        <v>दिनांक 26/05/2025</v>
      </c>
      <c r="C14" s="73"/>
      <c r="D14" s="73"/>
      <c r="E14" s="73"/>
      <c r="F14" s="73"/>
      <c r="G14" s="80" t="s">
        <v>34</v>
      </c>
      <c r="H14" s="73"/>
      <c r="I14" s="73"/>
    </row>
    <row r="15" spans="1:9" ht="21" customHeight="1" x14ac:dyDescent="0.6">
      <c r="A15" s="73"/>
      <c r="B15" s="31" t="s">
        <v>16</v>
      </c>
      <c r="C15" s="73"/>
      <c r="D15" s="73"/>
      <c r="E15" s="73"/>
      <c r="F15" s="73"/>
      <c r="G15" s="79" t="s">
        <v>35</v>
      </c>
      <c r="H15" s="73"/>
      <c r="I15" s="73"/>
    </row>
    <row r="16" spans="1:9" ht="20.100000000000001" customHeight="1" x14ac:dyDescent="0.6">
      <c r="A16" s="73"/>
      <c r="B16" s="73"/>
      <c r="C16" s="73"/>
      <c r="D16" s="73"/>
      <c r="E16" s="73"/>
      <c r="F16" s="73"/>
      <c r="G16" s="79" t="s">
        <v>36</v>
      </c>
      <c r="H16" s="73"/>
      <c r="I16" s="73"/>
    </row>
  </sheetData>
  <mergeCells count="3">
    <mergeCell ref="A1:I1"/>
    <mergeCell ref="A2:I2"/>
    <mergeCell ref="A3:I3"/>
  </mergeCells>
  <pageMargins left="0.59" right="0.45" top="7.0000000000000007E-2" bottom="0.06" header="0.05" footer="0.05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6"/>
  <sheetViews>
    <sheetView view="pageBreakPreview" topLeftCell="A7" zoomScale="95" zoomScaleSheetLayoutView="95" workbookViewId="0">
      <selection activeCell="D38" sqref="D38"/>
    </sheetView>
  </sheetViews>
  <sheetFormatPr defaultRowHeight="20.100000000000001" customHeight="1" x14ac:dyDescent="0.4"/>
  <cols>
    <col min="1" max="1" width="5.28515625" style="1" customWidth="1"/>
    <col min="2" max="2" width="22.7109375" style="1" customWidth="1"/>
    <col min="3" max="3" width="23.28515625" style="1" customWidth="1"/>
    <col min="4" max="4" width="37.140625" style="1" customWidth="1"/>
    <col min="5" max="5" width="46.5703125" style="1" customWidth="1"/>
    <col min="6" max="6" width="9.140625" style="1"/>
    <col min="7" max="7" width="27.140625" style="1" customWidth="1"/>
    <col min="8" max="16384" width="9.140625" style="1"/>
  </cols>
  <sheetData>
    <row r="1" spans="1:9" ht="22.5" customHeight="1" x14ac:dyDescent="0.5">
      <c r="A1" s="100" t="str">
        <f>+'Praptra -1'!A1:I1</f>
        <v>मत्ता व दायित्वे विवरणपत्र</v>
      </c>
      <c r="B1" s="100"/>
      <c r="C1" s="100"/>
      <c r="D1" s="100"/>
      <c r="E1" s="100"/>
      <c r="F1" s="38"/>
      <c r="G1" s="38"/>
      <c r="H1" s="38"/>
      <c r="I1" s="38"/>
    </row>
    <row r="2" spans="1:9" ht="23.25" customHeight="1" x14ac:dyDescent="0.5">
      <c r="A2" s="100" t="s">
        <v>64</v>
      </c>
      <c r="B2" s="100"/>
      <c r="C2" s="100"/>
      <c r="D2" s="100"/>
      <c r="E2" s="100"/>
      <c r="F2" s="38"/>
      <c r="G2" s="38"/>
      <c r="H2" s="38"/>
      <c r="I2" s="38"/>
    </row>
    <row r="3" spans="1:9" ht="26.25" customHeight="1" x14ac:dyDescent="0.5">
      <c r="A3" s="100" t="str">
        <f>+'Praptra -1'!A3:I3</f>
        <v xml:space="preserve">अचल  मालमत्तेचे विवरण दिनांक 31 मार्च 2025 च्या स्थितीस अनुसरुन </v>
      </c>
      <c r="B3" s="100"/>
      <c r="C3" s="100"/>
      <c r="D3" s="100"/>
      <c r="E3" s="100"/>
      <c r="F3" s="39"/>
      <c r="G3" s="39"/>
      <c r="H3" s="39"/>
      <c r="I3" s="39"/>
    </row>
    <row r="4" spans="1:9" ht="25.5" x14ac:dyDescent="0.5">
      <c r="A4" s="83" t="str">
        <f>+'Praptra -1'!A4</f>
        <v>अधिकारी/कर्मचारी यांचे नांव:- प्रमोद महादेव पुरी</v>
      </c>
      <c r="B4" s="72"/>
      <c r="C4" s="72"/>
      <c r="D4" s="72"/>
      <c r="E4" s="82" t="str">
        <f>+'Praptra -1'!E4</f>
        <v xml:space="preserve">पदनाम:-    वरिष्ठ लिपीक </v>
      </c>
      <c r="F4" s="36"/>
      <c r="G4" s="37"/>
      <c r="H4" s="37"/>
    </row>
    <row r="5" spans="1:9" ht="24" customHeight="1" x14ac:dyDescent="0.5">
      <c r="A5" s="83" t="str">
        <f>+'Praptra -1'!A5</f>
        <v>संवर्ग:- गट क</v>
      </c>
      <c r="B5" s="72"/>
      <c r="C5" s="72"/>
      <c r="D5" s="72"/>
      <c r="E5" s="82" t="str">
        <f>+'Praptra -1'!E5</f>
        <v>सध्याचे मूळ वेतन:- रु.50400/-</v>
      </c>
      <c r="F5" s="37"/>
      <c r="G5" s="37"/>
      <c r="H5" s="37"/>
      <c r="I5" s="36"/>
    </row>
    <row r="6" spans="1:9" ht="110.25" customHeight="1" x14ac:dyDescent="0.5">
      <c r="A6" s="87" t="s">
        <v>10</v>
      </c>
      <c r="B6" s="87" t="s">
        <v>17</v>
      </c>
      <c r="C6" s="88" t="s">
        <v>26</v>
      </c>
      <c r="D6" s="88" t="s">
        <v>27</v>
      </c>
      <c r="E6" s="88" t="s">
        <v>28</v>
      </c>
      <c r="F6" s="37"/>
      <c r="G6" s="37"/>
      <c r="H6" s="37"/>
      <c r="I6" s="36"/>
    </row>
    <row r="7" spans="1:9" s="3" customFormat="1" ht="20.100000000000001" customHeight="1" x14ac:dyDescent="0.4">
      <c r="A7" s="89">
        <v>1</v>
      </c>
      <c r="B7" s="89">
        <v>2</v>
      </c>
      <c r="C7" s="89">
        <v>3</v>
      </c>
      <c r="D7" s="89">
        <v>4</v>
      </c>
      <c r="E7" s="89">
        <v>5</v>
      </c>
    </row>
    <row r="8" spans="1:9" ht="22.5" customHeight="1" x14ac:dyDescent="0.4">
      <c r="A8" s="51">
        <v>1</v>
      </c>
      <c r="B8" s="51" t="s">
        <v>42</v>
      </c>
      <c r="C8" s="51"/>
      <c r="D8" s="52"/>
      <c r="E8" s="53"/>
    </row>
    <row r="9" spans="1:9" ht="20.100000000000001" customHeight="1" x14ac:dyDescent="0.4">
      <c r="A9" s="51">
        <v>2</v>
      </c>
      <c r="B9" s="51" t="s">
        <v>43</v>
      </c>
      <c r="C9" s="51"/>
      <c r="D9" s="52"/>
      <c r="E9" s="51"/>
    </row>
    <row r="10" spans="1:9" ht="20.100000000000001" customHeight="1" x14ac:dyDescent="0.4">
      <c r="A10" s="51">
        <v>3</v>
      </c>
      <c r="B10" s="51" t="s">
        <v>44</v>
      </c>
      <c r="C10" s="51"/>
      <c r="D10" s="52"/>
      <c r="E10" s="51"/>
    </row>
    <row r="11" spans="1:9" ht="20.100000000000001" customHeight="1" x14ac:dyDescent="0.4">
      <c r="A11" s="51">
        <v>4</v>
      </c>
      <c r="B11" s="51" t="s">
        <v>45</v>
      </c>
      <c r="C11" s="51"/>
      <c r="D11" s="52"/>
      <c r="E11" s="51"/>
    </row>
    <row r="12" spans="1:9" ht="20.100000000000001" customHeight="1" x14ac:dyDescent="0.4">
      <c r="A12" s="51">
        <v>5</v>
      </c>
      <c r="B12" s="51" t="s">
        <v>46</v>
      </c>
      <c r="C12" s="51"/>
      <c r="D12" s="52"/>
      <c r="E12" s="51"/>
    </row>
    <row r="13" spans="1:9" ht="20.100000000000001" customHeight="1" x14ac:dyDescent="0.4">
      <c r="A13" s="51">
        <v>6</v>
      </c>
      <c r="B13" s="51" t="s">
        <v>47</v>
      </c>
      <c r="C13" s="51"/>
      <c r="D13" s="52"/>
      <c r="E13" s="51"/>
    </row>
    <row r="14" spans="1:9" ht="20.100000000000001" customHeight="1" x14ac:dyDescent="0.4">
      <c r="A14" s="51">
        <v>7</v>
      </c>
      <c r="B14" s="51" t="s">
        <v>48</v>
      </c>
      <c r="C14" s="51"/>
      <c r="D14" s="52"/>
      <c r="E14" s="51"/>
    </row>
    <row r="15" spans="1:9" ht="20.100000000000001" customHeight="1" x14ac:dyDescent="0.4">
      <c r="A15" s="51">
        <v>8</v>
      </c>
      <c r="B15" s="51" t="s">
        <v>49</v>
      </c>
      <c r="C15" s="51"/>
      <c r="D15" s="52"/>
      <c r="E15" s="51"/>
    </row>
    <row r="16" spans="1:9" ht="20.100000000000001" customHeight="1" x14ac:dyDescent="0.4">
      <c r="A16" s="51">
        <v>9</v>
      </c>
      <c r="B16" s="51" t="s">
        <v>50</v>
      </c>
      <c r="C16" s="51"/>
      <c r="D16" s="52"/>
      <c r="E16" s="51"/>
    </row>
    <row r="17" spans="1:5" ht="24" x14ac:dyDescent="0.4">
      <c r="A17" s="51">
        <v>10</v>
      </c>
      <c r="B17" s="51" t="s">
        <v>42</v>
      </c>
      <c r="C17" s="51"/>
      <c r="D17" s="52"/>
      <c r="E17" s="53"/>
    </row>
    <row r="18" spans="1:5" ht="24" x14ac:dyDescent="0.4">
      <c r="A18" s="51">
        <v>11</v>
      </c>
      <c r="B18" s="51" t="s">
        <v>42</v>
      </c>
      <c r="C18" s="51"/>
      <c r="D18" s="52"/>
      <c r="E18" s="51"/>
    </row>
    <row r="19" spans="1:5" ht="24" x14ac:dyDescent="0.4">
      <c r="A19" s="51">
        <v>12</v>
      </c>
      <c r="B19" s="51" t="s">
        <v>51</v>
      </c>
      <c r="C19" s="51"/>
      <c r="D19" s="52"/>
      <c r="E19" s="51"/>
    </row>
    <row r="20" spans="1:5" ht="24" x14ac:dyDescent="0.4">
      <c r="A20" s="51">
        <v>13</v>
      </c>
      <c r="B20" s="51" t="s">
        <v>52</v>
      </c>
      <c r="C20" s="51"/>
      <c r="D20" s="52"/>
      <c r="E20" s="51"/>
    </row>
    <row r="21" spans="1:5" ht="24" x14ac:dyDescent="0.4">
      <c r="A21" s="51">
        <v>14</v>
      </c>
      <c r="B21" s="51" t="s">
        <v>67</v>
      </c>
      <c r="C21" s="51"/>
      <c r="D21" s="52"/>
      <c r="E21" s="51"/>
    </row>
    <row r="22" spans="1:5" ht="24" x14ac:dyDescent="0.4">
      <c r="A22" s="51">
        <v>15</v>
      </c>
      <c r="B22" s="51" t="s">
        <v>68</v>
      </c>
      <c r="C22" s="51"/>
      <c r="D22" s="52"/>
      <c r="E22" s="51"/>
    </row>
    <row r="23" spans="1:5" ht="24" x14ac:dyDescent="0.4">
      <c r="A23" s="51">
        <v>16</v>
      </c>
      <c r="B23" s="51" t="s">
        <v>65</v>
      </c>
      <c r="C23" s="51"/>
      <c r="D23" s="52"/>
      <c r="E23" s="51"/>
    </row>
    <row r="24" spans="1:5" ht="24" x14ac:dyDescent="0.4">
      <c r="A24" s="51">
        <v>17</v>
      </c>
      <c r="B24" s="51" t="s">
        <v>65</v>
      </c>
      <c r="C24" s="51"/>
      <c r="D24" s="52"/>
      <c r="E24" s="51"/>
    </row>
    <row r="25" spans="1:5" ht="24" x14ac:dyDescent="0.4">
      <c r="A25" s="51">
        <v>18</v>
      </c>
      <c r="B25" s="51" t="s">
        <v>71</v>
      </c>
      <c r="C25" s="51"/>
      <c r="D25" s="52"/>
      <c r="E25" s="51"/>
    </row>
    <row r="26" spans="1:5" ht="24" x14ac:dyDescent="0.4">
      <c r="A26" s="51">
        <v>19</v>
      </c>
      <c r="B26" s="51" t="s">
        <v>42</v>
      </c>
      <c r="C26" s="51"/>
      <c r="D26" s="52"/>
      <c r="E26" s="53"/>
    </row>
    <row r="27" spans="1:5" ht="39" x14ac:dyDescent="0.4">
      <c r="A27" s="51">
        <v>20</v>
      </c>
      <c r="B27" s="53" t="s">
        <v>72</v>
      </c>
      <c r="C27" s="51"/>
      <c r="D27" s="52"/>
      <c r="E27" s="51"/>
    </row>
    <row r="28" spans="1:5" ht="24" x14ac:dyDescent="0.4">
      <c r="A28" s="51">
        <v>21</v>
      </c>
      <c r="B28" s="53" t="s">
        <v>62</v>
      </c>
      <c r="C28" s="51"/>
      <c r="D28" s="52"/>
      <c r="E28" s="51"/>
    </row>
    <row r="29" spans="1:5" ht="24" x14ac:dyDescent="0.4">
      <c r="A29" s="51">
        <v>22</v>
      </c>
      <c r="B29" s="53" t="s">
        <v>62</v>
      </c>
      <c r="C29" s="51"/>
      <c r="D29" s="52"/>
      <c r="E29" s="53"/>
    </row>
    <row r="30" spans="1:5" ht="24" x14ac:dyDescent="0.4">
      <c r="A30" s="51">
        <v>23</v>
      </c>
      <c r="B30" s="51" t="s">
        <v>73</v>
      </c>
      <c r="C30" s="51"/>
      <c r="D30" s="52"/>
      <c r="E30" s="53"/>
    </row>
    <row r="31" spans="1:5" ht="24" x14ac:dyDescent="0.4">
      <c r="A31" s="51">
        <v>24</v>
      </c>
      <c r="B31" s="51" t="s">
        <v>70</v>
      </c>
      <c r="C31" s="51"/>
      <c r="D31" s="52"/>
      <c r="E31" s="51"/>
    </row>
    <row r="32" spans="1:5" ht="18" customHeight="1" x14ac:dyDescent="0.5">
      <c r="A32" s="54"/>
      <c r="B32" s="54"/>
      <c r="C32" s="55" t="s">
        <v>53</v>
      </c>
      <c r="D32" s="52">
        <f>SUM(D8:D31)</f>
        <v>0</v>
      </c>
      <c r="E32" s="54"/>
    </row>
    <row r="33" spans="1:5" ht="22.5" hidden="1" customHeight="1" x14ac:dyDescent="0.4">
      <c r="E33" s="56"/>
    </row>
    <row r="34" spans="1:5" ht="20.100000000000001" customHeight="1" x14ac:dyDescent="0.5">
      <c r="A34" s="3" t="str">
        <f>+'Praptra -1'!B14</f>
        <v>दिनांक 26/05/2025</v>
      </c>
      <c r="E34" s="46" t="s">
        <v>34</v>
      </c>
    </row>
    <row r="35" spans="1:5" ht="20.100000000000001" customHeight="1" x14ac:dyDescent="0.5">
      <c r="A35" s="31" t="s">
        <v>16</v>
      </c>
      <c r="E35" s="47" t="s">
        <v>35</v>
      </c>
    </row>
    <row r="36" spans="1:5" ht="20.100000000000001" customHeight="1" x14ac:dyDescent="0.5">
      <c r="E36" s="47"/>
    </row>
  </sheetData>
  <sortState xmlns:xlrd2="http://schemas.microsoft.com/office/spreadsheetml/2017/richdata2" ref="A5:E15">
    <sortCondition ref="A5:A15"/>
  </sortState>
  <mergeCells count="3">
    <mergeCell ref="A1:E1"/>
    <mergeCell ref="A2:E2"/>
    <mergeCell ref="A3:E3"/>
  </mergeCells>
  <pageMargins left="0.59055118110236227" right="0.43307086614173229" top="7.874015748031496E-2" bottom="7.874015748031496E-2" header="3.937007874015748E-2" footer="3.937007874015748E-2"/>
  <pageSetup paperSize="9" scale="66" orientation="landscape" r:id="rId1"/>
  <headerFooter>
    <oddFooter>&amp;L&amp;Z&amp;F&amp;C&amp;P&amp;R&amp;A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7"/>
  <sheetViews>
    <sheetView view="pageBreakPreview" zoomScale="115" zoomScaleSheetLayoutView="115" workbookViewId="0">
      <selection activeCell="D18" sqref="D18"/>
    </sheetView>
  </sheetViews>
  <sheetFormatPr defaultRowHeight="18.75" x14ac:dyDescent="0.4"/>
  <cols>
    <col min="1" max="1" width="9.140625" style="31"/>
    <col min="2" max="2" width="21.7109375" style="31" customWidth="1"/>
    <col min="3" max="3" width="33.28515625" style="31" customWidth="1"/>
    <col min="4" max="4" width="25" style="31" customWidth="1"/>
    <col min="5" max="5" width="30.28515625" style="31" customWidth="1"/>
    <col min="6" max="6" width="11.42578125" style="31" customWidth="1"/>
    <col min="7" max="7" width="12.85546875" style="31" customWidth="1"/>
    <col min="8" max="257" width="9.140625" style="31"/>
    <col min="258" max="258" width="21.7109375" style="31" customWidth="1"/>
    <col min="259" max="259" width="37.5703125" style="31" customWidth="1"/>
    <col min="260" max="260" width="30" style="31" customWidth="1"/>
    <col min="261" max="261" width="33.5703125" style="31" customWidth="1"/>
    <col min="262" max="262" width="34.7109375" style="31" customWidth="1"/>
    <col min="263" max="263" width="12.85546875" style="31" customWidth="1"/>
    <col min="264" max="513" width="9.140625" style="31"/>
    <col min="514" max="514" width="21.7109375" style="31" customWidth="1"/>
    <col min="515" max="515" width="37.5703125" style="31" customWidth="1"/>
    <col min="516" max="516" width="30" style="31" customWidth="1"/>
    <col min="517" max="517" width="33.5703125" style="31" customWidth="1"/>
    <col min="518" max="518" width="34.7109375" style="31" customWidth="1"/>
    <col min="519" max="519" width="12.85546875" style="31" customWidth="1"/>
    <col min="520" max="769" width="9.140625" style="31"/>
    <col min="770" max="770" width="21.7109375" style="31" customWidth="1"/>
    <col min="771" max="771" width="37.5703125" style="31" customWidth="1"/>
    <col min="772" max="772" width="30" style="31" customWidth="1"/>
    <col min="773" max="773" width="33.5703125" style="31" customWidth="1"/>
    <col min="774" max="774" width="34.7109375" style="31" customWidth="1"/>
    <col min="775" max="775" width="12.85546875" style="31" customWidth="1"/>
    <col min="776" max="1025" width="9.140625" style="31"/>
    <col min="1026" max="1026" width="21.7109375" style="31" customWidth="1"/>
    <col min="1027" max="1027" width="37.5703125" style="31" customWidth="1"/>
    <col min="1028" max="1028" width="30" style="31" customWidth="1"/>
    <col min="1029" max="1029" width="33.5703125" style="31" customWidth="1"/>
    <col min="1030" max="1030" width="34.7109375" style="31" customWidth="1"/>
    <col min="1031" max="1031" width="12.85546875" style="31" customWidth="1"/>
    <col min="1032" max="1281" width="9.140625" style="31"/>
    <col min="1282" max="1282" width="21.7109375" style="31" customWidth="1"/>
    <col min="1283" max="1283" width="37.5703125" style="31" customWidth="1"/>
    <col min="1284" max="1284" width="30" style="31" customWidth="1"/>
    <col min="1285" max="1285" width="33.5703125" style="31" customWidth="1"/>
    <col min="1286" max="1286" width="34.7109375" style="31" customWidth="1"/>
    <col min="1287" max="1287" width="12.85546875" style="31" customWidth="1"/>
    <col min="1288" max="1537" width="9.140625" style="31"/>
    <col min="1538" max="1538" width="21.7109375" style="31" customWidth="1"/>
    <col min="1539" max="1539" width="37.5703125" style="31" customWidth="1"/>
    <col min="1540" max="1540" width="30" style="31" customWidth="1"/>
    <col min="1541" max="1541" width="33.5703125" style="31" customWidth="1"/>
    <col min="1542" max="1542" width="34.7109375" style="31" customWidth="1"/>
    <col min="1543" max="1543" width="12.85546875" style="31" customWidth="1"/>
    <col min="1544" max="1793" width="9.140625" style="31"/>
    <col min="1794" max="1794" width="21.7109375" style="31" customWidth="1"/>
    <col min="1795" max="1795" width="37.5703125" style="31" customWidth="1"/>
    <col min="1796" max="1796" width="30" style="31" customWidth="1"/>
    <col min="1797" max="1797" width="33.5703125" style="31" customWidth="1"/>
    <col min="1798" max="1798" width="34.7109375" style="31" customWidth="1"/>
    <col min="1799" max="1799" width="12.85546875" style="31" customWidth="1"/>
    <col min="1800" max="2049" width="9.140625" style="31"/>
    <col min="2050" max="2050" width="21.7109375" style="31" customWidth="1"/>
    <col min="2051" max="2051" width="37.5703125" style="31" customWidth="1"/>
    <col min="2052" max="2052" width="30" style="31" customWidth="1"/>
    <col min="2053" max="2053" width="33.5703125" style="31" customWidth="1"/>
    <col min="2054" max="2054" width="34.7109375" style="31" customWidth="1"/>
    <col min="2055" max="2055" width="12.85546875" style="31" customWidth="1"/>
    <col min="2056" max="2305" width="9.140625" style="31"/>
    <col min="2306" max="2306" width="21.7109375" style="31" customWidth="1"/>
    <col min="2307" max="2307" width="37.5703125" style="31" customWidth="1"/>
    <col min="2308" max="2308" width="30" style="31" customWidth="1"/>
    <col min="2309" max="2309" width="33.5703125" style="31" customWidth="1"/>
    <col min="2310" max="2310" width="34.7109375" style="31" customWidth="1"/>
    <col min="2311" max="2311" width="12.85546875" style="31" customWidth="1"/>
    <col min="2312" max="2561" width="9.140625" style="31"/>
    <col min="2562" max="2562" width="21.7109375" style="31" customWidth="1"/>
    <col min="2563" max="2563" width="37.5703125" style="31" customWidth="1"/>
    <col min="2564" max="2564" width="30" style="31" customWidth="1"/>
    <col min="2565" max="2565" width="33.5703125" style="31" customWidth="1"/>
    <col min="2566" max="2566" width="34.7109375" style="31" customWidth="1"/>
    <col min="2567" max="2567" width="12.85546875" style="31" customWidth="1"/>
    <col min="2568" max="2817" width="9.140625" style="31"/>
    <col min="2818" max="2818" width="21.7109375" style="31" customWidth="1"/>
    <col min="2819" max="2819" width="37.5703125" style="31" customWidth="1"/>
    <col min="2820" max="2820" width="30" style="31" customWidth="1"/>
    <col min="2821" max="2821" width="33.5703125" style="31" customWidth="1"/>
    <col min="2822" max="2822" width="34.7109375" style="31" customWidth="1"/>
    <col min="2823" max="2823" width="12.85546875" style="31" customWidth="1"/>
    <col min="2824" max="3073" width="9.140625" style="31"/>
    <col min="3074" max="3074" width="21.7109375" style="31" customWidth="1"/>
    <col min="3075" max="3075" width="37.5703125" style="31" customWidth="1"/>
    <col min="3076" max="3076" width="30" style="31" customWidth="1"/>
    <col min="3077" max="3077" width="33.5703125" style="31" customWidth="1"/>
    <col min="3078" max="3078" width="34.7109375" style="31" customWidth="1"/>
    <col min="3079" max="3079" width="12.85546875" style="31" customWidth="1"/>
    <col min="3080" max="3329" width="9.140625" style="31"/>
    <col min="3330" max="3330" width="21.7109375" style="31" customWidth="1"/>
    <col min="3331" max="3331" width="37.5703125" style="31" customWidth="1"/>
    <col min="3332" max="3332" width="30" style="31" customWidth="1"/>
    <col min="3333" max="3333" width="33.5703125" style="31" customWidth="1"/>
    <col min="3334" max="3334" width="34.7109375" style="31" customWidth="1"/>
    <col min="3335" max="3335" width="12.85546875" style="31" customWidth="1"/>
    <col min="3336" max="3585" width="9.140625" style="31"/>
    <col min="3586" max="3586" width="21.7109375" style="31" customWidth="1"/>
    <col min="3587" max="3587" width="37.5703125" style="31" customWidth="1"/>
    <col min="3588" max="3588" width="30" style="31" customWidth="1"/>
    <col min="3589" max="3589" width="33.5703125" style="31" customWidth="1"/>
    <col min="3590" max="3590" width="34.7109375" style="31" customWidth="1"/>
    <col min="3591" max="3591" width="12.85546875" style="31" customWidth="1"/>
    <col min="3592" max="3841" width="9.140625" style="31"/>
    <col min="3842" max="3842" width="21.7109375" style="31" customWidth="1"/>
    <col min="3843" max="3843" width="37.5703125" style="31" customWidth="1"/>
    <col min="3844" max="3844" width="30" style="31" customWidth="1"/>
    <col min="3845" max="3845" width="33.5703125" style="31" customWidth="1"/>
    <col min="3846" max="3846" width="34.7109375" style="31" customWidth="1"/>
    <col min="3847" max="3847" width="12.85546875" style="31" customWidth="1"/>
    <col min="3848" max="4097" width="9.140625" style="31"/>
    <col min="4098" max="4098" width="21.7109375" style="31" customWidth="1"/>
    <col min="4099" max="4099" width="37.5703125" style="31" customWidth="1"/>
    <col min="4100" max="4100" width="30" style="31" customWidth="1"/>
    <col min="4101" max="4101" width="33.5703125" style="31" customWidth="1"/>
    <col min="4102" max="4102" width="34.7109375" style="31" customWidth="1"/>
    <col min="4103" max="4103" width="12.85546875" style="31" customWidth="1"/>
    <col min="4104" max="4353" width="9.140625" style="31"/>
    <col min="4354" max="4354" width="21.7109375" style="31" customWidth="1"/>
    <col min="4355" max="4355" width="37.5703125" style="31" customWidth="1"/>
    <col min="4356" max="4356" width="30" style="31" customWidth="1"/>
    <col min="4357" max="4357" width="33.5703125" style="31" customWidth="1"/>
    <col min="4358" max="4358" width="34.7109375" style="31" customWidth="1"/>
    <col min="4359" max="4359" width="12.85546875" style="31" customWidth="1"/>
    <col min="4360" max="4609" width="9.140625" style="31"/>
    <col min="4610" max="4610" width="21.7109375" style="31" customWidth="1"/>
    <col min="4611" max="4611" width="37.5703125" style="31" customWidth="1"/>
    <col min="4612" max="4612" width="30" style="31" customWidth="1"/>
    <col min="4613" max="4613" width="33.5703125" style="31" customWidth="1"/>
    <col min="4614" max="4614" width="34.7109375" style="31" customWidth="1"/>
    <col min="4615" max="4615" width="12.85546875" style="31" customWidth="1"/>
    <col min="4616" max="4865" width="9.140625" style="31"/>
    <col min="4866" max="4866" width="21.7109375" style="31" customWidth="1"/>
    <col min="4867" max="4867" width="37.5703125" style="31" customWidth="1"/>
    <col min="4868" max="4868" width="30" style="31" customWidth="1"/>
    <col min="4869" max="4869" width="33.5703125" style="31" customWidth="1"/>
    <col min="4870" max="4870" width="34.7109375" style="31" customWidth="1"/>
    <col min="4871" max="4871" width="12.85546875" style="31" customWidth="1"/>
    <col min="4872" max="5121" width="9.140625" style="31"/>
    <col min="5122" max="5122" width="21.7109375" style="31" customWidth="1"/>
    <col min="5123" max="5123" width="37.5703125" style="31" customWidth="1"/>
    <col min="5124" max="5124" width="30" style="31" customWidth="1"/>
    <col min="5125" max="5125" width="33.5703125" style="31" customWidth="1"/>
    <col min="5126" max="5126" width="34.7109375" style="31" customWidth="1"/>
    <col min="5127" max="5127" width="12.85546875" style="31" customWidth="1"/>
    <col min="5128" max="5377" width="9.140625" style="31"/>
    <col min="5378" max="5378" width="21.7109375" style="31" customWidth="1"/>
    <col min="5379" max="5379" width="37.5703125" style="31" customWidth="1"/>
    <col min="5380" max="5380" width="30" style="31" customWidth="1"/>
    <col min="5381" max="5381" width="33.5703125" style="31" customWidth="1"/>
    <col min="5382" max="5382" width="34.7109375" style="31" customWidth="1"/>
    <col min="5383" max="5383" width="12.85546875" style="31" customWidth="1"/>
    <col min="5384" max="5633" width="9.140625" style="31"/>
    <col min="5634" max="5634" width="21.7109375" style="31" customWidth="1"/>
    <col min="5635" max="5635" width="37.5703125" style="31" customWidth="1"/>
    <col min="5636" max="5636" width="30" style="31" customWidth="1"/>
    <col min="5637" max="5637" width="33.5703125" style="31" customWidth="1"/>
    <col min="5638" max="5638" width="34.7109375" style="31" customWidth="1"/>
    <col min="5639" max="5639" width="12.85546875" style="31" customWidth="1"/>
    <col min="5640" max="5889" width="9.140625" style="31"/>
    <col min="5890" max="5890" width="21.7109375" style="31" customWidth="1"/>
    <col min="5891" max="5891" width="37.5703125" style="31" customWidth="1"/>
    <col min="5892" max="5892" width="30" style="31" customWidth="1"/>
    <col min="5893" max="5893" width="33.5703125" style="31" customWidth="1"/>
    <col min="5894" max="5894" width="34.7109375" style="31" customWidth="1"/>
    <col min="5895" max="5895" width="12.85546875" style="31" customWidth="1"/>
    <col min="5896" max="6145" width="9.140625" style="31"/>
    <col min="6146" max="6146" width="21.7109375" style="31" customWidth="1"/>
    <col min="6147" max="6147" width="37.5703125" style="31" customWidth="1"/>
    <col min="6148" max="6148" width="30" style="31" customWidth="1"/>
    <col min="6149" max="6149" width="33.5703125" style="31" customWidth="1"/>
    <col min="6150" max="6150" width="34.7109375" style="31" customWidth="1"/>
    <col min="6151" max="6151" width="12.85546875" style="31" customWidth="1"/>
    <col min="6152" max="6401" width="9.140625" style="31"/>
    <col min="6402" max="6402" width="21.7109375" style="31" customWidth="1"/>
    <col min="6403" max="6403" width="37.5703125" style="31" customWidth="1"/>
    <col min="6404" max="6404" width="30" style="31" customWidth="1"/>
    <col min="6405" max="6405" width="33.5703125" style="31" customWidth="1"/>
    <col min="6406" max="6406" width="34.7109375" style="31" customWidth="1"/>
    <col min="6407" max="6407" width="12.85546875" style="31" customWidth="1"/>
    <col min="6408" max="6657" width="9.140625" style="31"/>
    <col min="6658" max="6658" width="21.7109375" style="31" customWidth="1"/>
    <col min="6659" max="6659" width="37.5703125" style="31" customWidth="1"/>
    <col min="6660" max="6660" width="30" style="31" customWidth="1"/>
    <col min="6661" max="6661" width="33.5703125" style="31" customWidth="1"/>
    <col min="6662" max="6662" width="34.7109375" style="31" customWidth="1"/>
    <col min="6663" max="6663" width="12.85546875" style="31" customWidth="1"/>
    <col min="6664" max="6913" width="9.140625" style="31"/>
    <col min="6914" max="6914" width="21.7109375" style="31" customWidth="1"/>
    <col min="6915" max="6915" width="37.5703125" style="31" customWidth="1"/>
    <col min="6916" max="6916" width="30" style="31" customWidth="1"/>
    <col min="6917" max="6917" width="33.5703125" style="31" customWidth="1"/>
    <col min="6918" max="6918" width="34.7109375" style="31" customWidth="1"/>
    <col min="6919" max="6919" width="12.85546875" style="31" customWidth="1"/>
    <col min="6920" max="7169" width="9.140625" style="31"/>
    <col min="7170" max="7170" width="21.7109375" style="31" customWidth="1"/>
    <col min="7171" max="7171" width="37.5703125" style="31" customWidth="1"/>
    <col min="7172" max="7172" width="30" style="31" customWidth="1"/>
    <col min="7173" max="7173" width="33.5703125" style="31" customWidth="1"/>
    <col min="7174" max="7174" width="34.7109375" style="31" customWidth="1"/>
    <col min="7175" max="7175" width="12.85546875" style="31" customWidth="1"/>
    <col min="7176" max="7425" width="9.140625" style="31"/>
    <col min="7426" max="7426" width="21.7109375" style="31" customWidth="1"/>
    <col min="7427" max="7427" width="37.5703125" style="31" customWidth="1"/>
    <col min="7428" max="7428" width="30" style="31" customWidth="1"/>
    <col min="7429" max="7429" width="33.5703125" style="31" customWidth="1"/>
    <col min="7430" max="7430" width="34.7109375" style="31" customWidth="1"/>
    <col min="7431" max="7431" width="12.85546875" style="31" customWidth="1"/>
    <col min="7432" max="7681" width="9.140625" style="31"/>
    <col min="7682" max="7682" width="21.7109375" style="31" customWidth="1"/>
    <col min="7683" max="7683" width="37.5703125" style="31" customWidth="1"/>
    <col min="7684" max="7684" width="30" style="31" customWidth="1"/>
    <col min="7685" max="7685" width="33.5703125" style="31" customWidth="1"/>
    <col min="7686" max="7686" width="34.7109375" style="31" customWidth="1"/>
    <col min="7687" max="7687" width="12.85546875" style="31" customWidth="1"/>
    <col min="7688" max="7937" width="9.140625" style="31"/>
    <col min="7938" max="7938" width="21.7109375" style="31" customWidth="1"/>
    <col min="7939" max="7939" width="37.5703125" style="31" customWidth="1"/>
    <col min="7940" max="7940" width="30" style="31" customWidth="1"/>
    <col min="7941" max="7941" width="33.5703125" style="31" customWidth="1"/>
    <col min="7942" max="7942" width="34.7109375" style="31" customWidth="1"/>
    <col min="7943" max="7943" width="12.85546875" style="31" customWidth="1"/>
    <col min="7944" max="8193" width="9.140625" style="31"/>
    <col min="8194" max="8194" width="21.7109375" style="31" customWidth="1"/>
    <col min="8195" max="8195" width="37.5703125" style="31" customWidth="1"/>
    <col min="8196" max="8196" width="30" style="31" customWidth="1"/>
    <col min="8197" max="8197" width="33.5703125" style="31" customWidth="1"/>
    <col min="8198" max="8198" width="34.7109375" style="31" customWidth="1"/>
    <col min="8199" max="8199" width="12.85546875" style="31" customWidth="1"/>
    <col min="8200" max="8449" width="9.140625" style="31"/>
    <col min="8450" max="8450" width="21.7109375" style="31" customWidth="1"/>
    <col min="8451" max="8451" width="37.5703125" style="31" customWidth="1"/>
    <col min="8452" max="8452" width="30" style="31" customWidth="1"/>
    <col min="8453" max="8453" width="33.5703125" style="31" customWidth="1"/>
    <col min="8454" max="8454" width="34.7109375" style="31" customWidth="1"/>
    <col min="8455" max="8455" width="12.85546875" style="31" customWidth="1"/>
    <col min="8456" max="8705" width="9.140625" style="31"/>
    <col min="8706" max="8706" width="21.7109375" style="31" customWidth="1"/>
    <col min="8707" max="8707" width="37.5703125" style="31" customWidth="1"/>
    <col min="8708" max="8708" width="30" style="31" customWidth="1"/>
    <col min="8709" max="8709" width="33.5703125" style="31" customWidth="1"/>
    <col min="8710" max="8710" width="34.7109375" style="31" customWidth="1"/>
    <col min="8711" max="8711" width="12.85546875" style="31" customWidth="1"/>
    <col min="8712" max="8961" width="9.140625" style="31"/>
    <col min="8962" max="8962" width="21.7109375" style="31" customWidth="1"/>
    <col min="8963" max="8963" width="37.5703125" style="31" customWidth="1"/>
    <col min="8964" max="8964" width="30" style="31" customWidth="1"/>
    <col min="8965" max="8965" width="33.5703125" style="31" customWidth="1"/>
    <col min="8966" max="8966" width="34.7109375" style="31" customWidth="1"/>
    <col min="8967" max="8967" width="12.85546875" style="31" customWidth="1"/>
    <col min="8968" max="9217" width="9.140625" style="31"/>
    <col min="9218" max="9218" width="21.7109375" style="31" customWidth="1"/>
    <col min="9219" max="9219" width="37.5703125" style="31" customWidth="1"/>
    <col min="9220" max="9220" width="30" style="31" customWidth="1"/>
    <col min="9221" max="9221" width="33.5703125" style="31" customWidth="1"/>
    <col min="9222" max="9222" width="34.7109375" style="31" customWidth="1"/>
    <col min="9223" max="9223" width="12.85546875" style="31" customWidth="1"/>
    <col min="9224" max="9473" width="9.140625" style="31"/>
    <col min="9474" max="9474" width="21.7109375" style="31" customWidth="1"/>
    <col min="9475" max="9475" width="37.5703125" style="31" customWidth="1"/>
    <col min="9476" max="9476" width="30" style="31" customWidth="1"/>
    <col min="9477" max="9477" width="33.5703125" style="31" customWidth="1"/>
    <col min="9478" max="9478" width="34.7109375" style="31" customWidth="1"/>
    <col min="9479" max="9479" width="12.85546875" style="31" customWidth="1"/>
    <col min="9480" max="9729" width="9.140625" style="31"/>
    <col min="9730" max="9730" width="21.7109375" style="31" customWidth="1"/>
    <col min="9731" max="9731" width="37.5703125" style="31" customWidth="1"/>
    <col min="9732" max="9732" width="30" style="31" customWidth="1"/>
    <col min="9733" max="9733" width="33.5703125" style="31" customWidth="1"/>
    <col min="9734" max="9734" width="34.7109375" style="31" customWidth="1"/>
    <col min="9735" max="9735" width="12.85546875" style="31" customWidth="1"/>
    <col min="9736" max="9985" width="9.140625" style="31"/>
    <col min="9986" max="9986" width="21.7109375" style="31" customWidth="1"/>
    <col min="9987" max="9987" width="37.5703125" style="31" customWidth="1"/>
    <col min="9988" max="9988" width="30" style="31" customWidth="1"/>
    <col min="9989" max="9989" width="33.5703125" style="31" customWidth="1"/>
    <col min="9990" max="9990" width="34.7109375" style="31" customWidth="1"/>
    <col min="9991" max="9991" width="12.85546875" style="31" customWidth="1"/>
    <col min="9992" max="10241" width="9.140625" style="31"/>
    <col min="10242" max="10242" width="21.7109375" style="31" customWidth="1"/>
    <col min="10243" max="10243" width="37.5703125" style="31" customWidth="1"/>
    <col min="10244" max="10244" width="30" style="31" customWidth="1"/>
    <col min="10245" max="10245" width="33.5703125" style="31" customWidth="1"/>
    <col min="10246" max="10246" width="34.7109375" style="31" customWidth="1"/>
    <col min="10247" max="10247" width="12.85546875" style="31" customWidth="1"/>
    <col min="10248" max="10497" width="9.140625" style="31"/>
    <col min="10498" max="10498" width="21.7109375" style="31" customWidth="1"/>
    <col min="10499" max="10499" width="37.5703125" style="31" customWidth="1"/>
    <col min="10500" max="10500" width="30" style="31" customWidth="1"/>
    <col min="10501" max="10501" width="33.5703125" style="31" customWidth="1"/>
    <col min="10502" max="10502" width="34.7109375" style="31" customWidth="1"/>
    <col min="10503" max="10503" width="12.85546875" style="31" customWidth="1"/>
    <col min="10504" max="10753" width="9.140625" style="31"/>
    <col min="10754" max="10754" width="21.7109375" style="31" customWidth="1"/>
    <col min="10755" max="10755" width="37.5703125" style="31" customWidth="1"/>
    <col min="10756" max="10756" width="30" style="31" customWidth="1"/>
    <col min="10757" max="10757" width="33.5703125" style="31" customWidth="1"/>
    <col min="10758" max="10758" width="34.7109375" style="31" customWidth="1"/>
    <col min="10759" max="10759" width="12.85546875" style="31" customWidth="1"/>
    <col min="10760" max="11009" width="9.140625" style="31"/>
    <col min="11010" max="11010" width="21.7109375" style="31" customWidth="1"/>
    <col min="11011" max="11011" width="37.5703125" style="31" customWidth="1"/>
    <col min="11012" max="11012" width="30" style="31" customWidth="1"/>
    <col min="11013" max="11013" width="33.5703125" style="31" customWidth="1"/>
    <col min="11014" max="11014" width="34.7109375" style="31" customWidth="1"/>
    <col min="11015" max="11015" width="12.85546875" style="31" customWidth="1"/>
    <col min="11016" max="11265" width="9.140625" style="31"/>
    <col min="11266" max="11266" width="21.7109375" style="31" customWidth="1"/>
    <col min="11267" max="11267" width="37.5703125" style="31" customWidth="1"/>
    <col min="11268" max="11268" width="30" style="31" customWidth="1"/>
    <col min="11269" max="11269" width="33.5703125" style="31" customWidth="1"/>
    <col min="11270" max="11270" width="34.7109375" style="31" customWidth="1"/>
    <col min="11271" max="11271" width="12.85546875" style="31" customWidth="1"/>
    <col min="11272" max="11521" width="9.140625" style="31"/>
    <col min="11522" max="11522" width="21.7109375" style="31" customWidth="1"/>
    <col min="11523" max="11523" width="37.5703125" style="31" customWidth="1"/>
    <col min="11524" max="11524" width="30" style="31" customWidth="1"/>
    <col min="11525" max="11525" width="33.5703125" style="31" customWidth="1"/>
    <col min="11526" max="11526" width="34.7109375" style="31" customWidth="1"/>
    <col min="11527" max="11527" width="12.85546875" style="31" customWidth="1"/>
    <col min="11528" max="11777" width="9.140625" style="31"/>
    <col min="11778" max="11778" width="21.7109375" style="31" customWidth="1"/>
    <col min="11779" max="11779" width="37.5703125" style="31" customWidth="1"/>
    <col min="11780" max="11780" width="30" style="31" customWidth="1"/>
    <col min="11781" max="11781" width="33.5703125" style="31" customWidth="1"/>
    <col min="11782" max="11782" width="34.7109375" style="31" customWidth="1"/>
    <col min="11783" max="11783" width="12.85546875" style="31" customWidth="1"/>
    <col min="11784" max="12033" width="9.140625" style="31"/>
    <col min="12034" max="12034" width="21.7109375" style="31" customWidth="1"/>
    <col min="12035" max="12035" width="37.5703125" style="31" customWidth="1"/>
    <col min="12036" max="12036" width="30" style="31" customWidth="1"/>
    <col min="12037" max="12037" width="33.5703125" style="31" customWidth="1"/>
    <col min="12038" max="12038" width="34.7109375" style="31" customWidth="1"/>
    <col min="12039" max="12039" width="12.85546875" style="31" customWidth="1"/>
    <col min="12040" max="12289" width="9.140625" style="31"/>
    <col min="12290" max="12290" width="21.7109375" style="31" customWidth="1"/>
    <col min="12291" max="12291" width="37.5703125" style="31" customWidth="1"/>
    <col min="12292" max="12292" width="30" style="31" customWidth="1"/>
    <col min="12293" max="12293" width="33.5703125" style="31" customWidth="1"/>
    <col min="12294" max="12294" width="34.7109375" style="31" customWidth="1"/>
    <col min="12295" max="12295" width="12.85546875" style="31" customWidth="1"/>
    <col min="12296" max="12545" width="9.140625" style="31"/>
    <col min="12546" max="12546" width="21.7109375" style="31" customWidth="1"/>
    <col min="12547" max="12547" width="37.5703125" style="31" customWidth="1"/>
    <col min="12548" max="12548" width="30" style="31" customWidth="1"/>
    <col min="12549" max="12549" width="33.5703125" style="31" customWidth="1"/>
    <col min="12550" max="12550" width="34.7109375" style="31" customWidth="1"/>
    <col min="12551" max="12551" width="12.85546875" style="31" customWidth="1"/>
    <col min="12552" max="12801" width="9.140625" style="31"/>
    <col min="12802" max="12802" width="21.7109375" style="31" customWidth="1"/>
    <col min="12803" max="12803" width="37.5703125" style="31" customWidth="1"/>
    <col min="12804" max="12804" width="30" style="31" customWidth="1"/>
    <col min="12805" max="12805" width="33.5703125" style="31" customWidth="1"/>
    <col min="12806" max="12806" width="34.7109375" style="31" customWidth="1"/>
    <col min="12807" max="12807" width="12.85546875" style="31" customWidth="1"/>
    <col min="12808" max="13057" width="9.140625" style="31"/>
    <col min="13058" max="13058" width="21.7109375" style="31" customWidth="1"/>
    <col min="13059" max="13059" width="37.5703125" style="31" customWidth="1"/>
    <col min="13060" max="13060" width="30" style="31" customWidth="1"/>
    <col min="13061" max="13061" width="33.5703125" style="31" customWidth="1"/>
    <col min="13062" max="13062" width="34.7109375" style="31" customWidth="1"/>
    <col min="13063" max="13063" width="12.85546875" style="31" customWidth="1"/>
    <col min="13064" max="13313" width="9.140625" style="31"/>
    <col min="13314" max="13314" width="21.7109375" style="31" customWidth="1"/>
    <col min="13315" max="13315" width="37.5703125" style="31" customWidth="1"/>
    <col min="13316" max="13316" width="30" style="31" customWidth="1"/>
    <col min="13317" max="13317" width="33.5703125" style="31" customWidth="1"/>
    <col min="13318" max="13318" width="34.7109375" style="31" customWidth="1"/>
    <col min="13319" max="13319" width="12.85546875" style="31" customWidth="1"/>
    <col min="13320" max="13569" width="9.140625" style="31"/>
    <col min="13570" max="13570" width="21.7109375" style="31" customWidth="1"/>
    <col min="13571" max="13571" width="37.5703125" style="31" customWidth="1"/>
    <col min="13572" max="13572" width="30" style="31" customWidth="1"/>
    <col min="13573" max="13573" width="33.5703125" style="31" customWidth="1"/>
    <col min="13574" max="13574" width="34.7109375" style="31" customWidth="1"/>
    <col min="13575" max="13575" width="12.85546875" style="31" customWidth="1"/>
    <col min="13576" max="13825" width="9.140625" style="31"/>
    <col min="13826" max="13826" width="21.7109375" style="31" customWidth="1"/>
    <col min="13827" max="13827" width="37.5703125" style="31" customWidth="1"/>
    <col min="13828" max="13828" width="30" style="31" customWidth="1"/>
    <col min="13829" max="13829" width="33.5703125" style="31" customWidth="1"/>
    <col min="13830" max="13830" width="34.7109375" style="31" customWidth="1"/>
    <col min="13831" max="13831" width="12.85546875" style="31" customWidth="1"/>
    <col min="13832" max="14081" width="9.140625" style="31"/>
    <col min="14082" max="14082" width="21.7109375" style="31" customWidth="1"/>
    <col min="14083" max="14083" width="37.5703125" style="31" customWidth="1"/>
    <col min="14084" max="14084" width="30" style="31" customWidth="1"/>
    <col min="14085" max="14085" width="33.5703125" style="31" customWidth="1"/>
    <col min="14086" max="14086" width="34.7109375" style="31" customWidth="1"/>
    <col min="14087" max="14087" width="12.85546875" style="31" customWidth="1"/>
    <col min="14088" max="14337" width="9.140625" style="31"/>
    <col min="14338" max="14338" width="21.7109375" style="31" customWidth="1"/>
    <col min="14339" max="14339" width="37.5703125" style="31" customWidth="1"/>
    <col min="14340" max="14340" width="30" style="31" customWidth="1"/>
    <col min="14341" max="14341" width="33.5703125" style="31" customWidth="1"/>
    <col min="14342" max="14342" width="34.7109375" style="31" customWidth="1"/>
    <col min="14343" max="14343" width="12.85546875" style="31" customWidth="1"/>
    <col min="14344" max="14593" width="9.140625" style="31"/>
    <col min="14594" max="14594" width="21.7109375" style="31" customWidth="1"/>
    <col min="14595" max="14595" width="37.5703125" style="31" customWidth="1"/>
    <col min="14596" max="14596" width="30" style="31" customWidth="1"/>
    <col min="14597" max="14597" width="33.5703125" style="31" customWidth="1"/>
    <col min="14598" max="14598" width="34.7109375" style="31" customWidth="1"/>
    <col min="14599" max="14599" width="12.85546875" style="31" customWidth="1"/>
    <col min="14600" max="14849" width="9.140625" style="31"/>
    <col min="14850" max="14850" width="21.7109375" style="31" customWidth="1"/>
    <col min="14851" max="14851" width="37.5703125" style="31" customWidth="1"/>
    <col min="14852" max="14852" width="30" style="31" customWidth="1"/>
    <col min="14853" max="14853" width="33.5703125" style="31" customWidth="1"/>
    <col min="14854" max="14854" width="34.7109375" style="31" customWidth="1"/>
    <col min="14855" max="14855" width="12.85546875" style="31" customWidth="1"/>
    <col min="14856" max="15105" width="9.140625" style="31"/>
    <col min="15106" max="15106" width="21.7109375" style="31" customWidth="1"/>
    <col min="15107" max="15107" width="37.5703125" style="31" customWidth="1"/>
    <col min="15108" max="15108" width="30" style="31" customWidth="1"/>
    <col min="15109" max="15109" width="33.5703125" style="31" customWidth="1"/>
    <col min="15110" max="15110" width="34.7109375" style="31" customWidth="1"/>
    <col min="15111" max="15111" width="12.85546875" style="31" customWidth="1"/>
    <col min="15112" max="15361" width="9.140625" style="31"/>
    <col min="15362" max="15362" width="21.7109375" style="31" customWidth="1"/>
    <col min="15363" max="15363" width="37.5703125" style="31" customWidth="1"/>
    <col min="15364" max="15364" width="30" style="31" customWidth="1"/>
    <col min="15365" max="15365" width="33.5703125" style="31" customWidth="1"/>
    <col min="15366" max="15366" width="34.7109375" style="31" customWidth="1"/>
    <col min="15367" max="15367" width="12.85546875" style="31" customWidth="1"/>
    <col min="15368" max="15617" width="9.140625" style="31"/>
    <col min="15618" max="15618" width="21.7109375" style="31" customWidth="1"/>
    <col min="15619" max="15619" width="37.5703125" style="31" customWidth="1"/>
    <col min="15620" max="15620" width="30" style="31" customWidth="1"/>
    <col min="15621" max="15621" width="33.5703125" style="31" customWidth="1"/>
    <col min="15622" max="15622" width="34.7109375" style="31" customWidth="1"/>
    <col min="15623" max="15623" width="12.85546875" style="31" customWidth="1"/>
    <col min="15624" max="15873" width="9.140625" style="31"/>
    <col min="15874" max="15874" width="21.7109375" style="31" customWidth="1"/>
    <col min="15875" max="15875" width="37.5703125" style="31" customWidth="1"/>
    <col min="15876" max="15876" width="30" style="31" customWidth="1"/>
    <col min="15877" max="15877" width="33.5703125" style="31" customWidth="1"/>
    <col min="15878" max="15878" width="34.7109375" style="31" customWidth="1"/>
    <col min="15879" max="15879" width="12.85546875" style="31" customWidth="1"/>
    <col min="15880" max="16129" width="9.140625" style="31"/>
    <col min="16130" max="16130" width="21.7109375" style="31" customWidth="1"/>
    <col min="16131" max="16131" width="37.5703125" style="31" customWidth="1"/>
    <col min="16132" max="16132" width="30" style="31" customWidth="1"/>
    <col min="16133" max="16133" width="33.5703125" style="31" customWidth="1"/>
    <col min="16134" max="16134" width="34.7109375" style="31" customWidth="1"/>
    <col min="16135" max="16135" width="12.85546875" style="31" customWidth="1"/>
    <col min="16136" max="16384" width="9.140625" style="31"/>
  </cols>
  <sheetData>
    <row r="1" spans="1:6" x14ac:dyDescent="0.4">
      <c r="A1" s="104" t="s">
        <v>8</v>
      </c>
      <c r="B1" s="104"/>
      <c r="C1" s="104"/>
      <c r="D1" s="104"/>
      <c r="E1" s="104"/>
      <c r="F1" s="104"/>
    </row>
    <row r="2" spans="1:6" x14ac:dyDescent="0.4">
      <c r="A2" s="104" t="s">
        <v>31</v>
      </c>
      <c r="B2" s="104"/>
      <c r="C2" s="104"/>
      <c r="D2" s="104"/>
      <c r="E2" s="104"/>
      <c r="F2" s="104"/>
    </row>
    <row r="3" spans="1:6" x14ac:dyDescent="0.4">
      <c r="A3" s="104" t="s">
        <v>9</v>
      </c>
      <c r="B3" s="104"/>
      <c r="C3" s="104"/>
      <c r="D3" s="104"/>
      <c r="E3" s="104"/>
      <c r="F3" s="104"/>
    </row>
    <row r="4" spans="1:6" x14ac:dyDescent="0.4">
      <c r="A4" s="104" t="str">
        <f>+'Praptra -2'!A3:E3</f>
        <v xml:space="preserve">अचल  मालमत्तेचे विवरण दिनांक 31 मार्च 2025 च्या स्थितीस अनुसरुन </v>
      </c>
      <c r="B4" s="104"/>
      <c r="C4" s="104"/>
      <c r="D4" s="104"/>
      <c r="E4" s="104"/>
      <c r="F4" s="104"/>
    </row>
    <row r="5" spans="1:6" ht="20.25" x14ac:dyDescent="0.5">
      <c r="A5" s="84" t="str">
        <f>+'Praptra -2'!A4</f>
        <v>अधिकारी/कर्मचारी यांचे नांव:- प्रमोद महादेव पुरी</v>
      </c>
      <c r="B5" s="40"/>
      <c r="C5" s="40"/>
      <c r="D5" s="40"/>
      <c r="E5" s="41" t="str">
        <f>+'Praptra -2'!E4</f>
        <v xml:space="preserve">पदनाम:-    वरिष्ठ लिपीक </v>
      </c>
      <c r="F5" s="32"/>
    </row>
    <row r="6" spans="1:6" ht="20.25" x14ac:dyDescent="0.5">
      <c r="A6" s="84" t="str">
        <f>+'Praptra -2'!A5</f>
        <v>संवर्ग:- गट क</v>
      </c>
      <c r="B6" s="40"/>
      <c r="C6" s="40"/>
      <c r="D6" s="40"/>
      <c r="E6" s="41" t="str">
        <f>+'Praptra -2'!E5</f>
        <v>सध्याचे मूळ वेतन:- रु.50400/-</v>
      </c>
      <c r="F6" s="32"/>
    </row>
    <row r="7" spans="1:6" ht="37.5" x14ac:dyDescent="0.4">
      <c r="A7" s="42" t="s">
        <v>10</v>
      </c>
      <c r="B7" s="42" t="s">
        <v>11</v>
      </c>
      <c r="C7" s="42" t="s">
        <v>12</v>
      </c>
      <c r="D7" s="43" t="s">
        <v>13</v>
      </c>
      <c r="E7" s="42" t="s">
        <v>14</v>
      </c>
      <c r="F7" s="42" t="s">
        <v>15</v>
      </c>
    </row>
    <row r="8" spans="1:6" x14ac:dyDescent="0.4">
      <c r="A8" s="33">
        <v>1</v>
      </c>
      <c r="B8" s="33">
        <v>2</v>
      </c>
      <c r="C8" s="33">
        <v>3</v>
      </c>
      <c r="D8" s="33">
        <v>4</v>
      </c>
      <c r="E8" s="33">
        <v>5</v>
      </c>
      <c r="F8" s="33">
        <v>6</v>
      </c>
    </row>
    <row r="9" spans="1:6" x14ac:dyDescent="0.4">
      <c r="A9" s="34"/>
      <c r="B9" s="35"/>
      <c r="C9" s="35"/>
      <c r="D9" s="35"/>
      <c r="E9" s="35"/>
      <c r="F9" s="35"/>
    </row>
    <row r="10" spans="1:6" ht="24" customHeight="1" x14ac:dyDescent="0.4">
      <c r="A10" s="101" t="s">
        <v>66</v>
      </c>
      <c r="B10" s="102"/>
      <c r="C10" s="102"/>
      <c r="D10" s="102"/>
      <c r="E10" s="102"/>
      <c r="F10" s="103"/>
    </row>
    <row r="11" spans="1:6" ht="24" x14ac:dyDescent="0.4">
      <c r="A11" s="2"/>
      <c r="B11" s="12"/>
      <c r="C11" s="2" t="s">
        <v>1</v>
      </c>
      <c r="D11" s="8"/>
      <c r="E11" s="2"/>
      <c r="F11" s="2"/>
    </row>
    <row r="12" spans="1:6" ht="24" x14ac:dyDescent="0.4">
      <c r="A12" s="31" t="s">
        <v>16</v>
      </c>
      <c r="B12" s="4"/>
      <c r="C12" s="1"/>
      <c r="D12" s="9"/>
      <c r="E12" s="1"/>
      <c r="F12" s="1"/>
    </row>
    <row r="13" spans="1:6" ht="24" x14ac:dyDescent="0.4">
      <c r="B13" s="4"/>
      <c r="C13" s="1"/>
      <c r="D13" s="9"/>
      <c r="E13" s="1"/>
      <c r="F13" s="1"/>
    </row>
    <row r="14" spans="1:6" ht="24" x14ac:dyDescent="0.4">
      <c r="A14" s="11"/>
      <c r="B14" s="4"/>
      <c r="C14" s="1"/>
      <c r="D14" s="9"/>
      <c r="E14" s="1"/>
      <c r="F14" s="1"/>
    </row>
    <row r="15" spans="1:6" ht="25.5" x14ac:dyDescent="0.5">
      <c r="A15" s="1"/>
      <c r="B15" s="93" t="str">
        <f>+'Praptra -1'!B14</f>
        <v>दिनांक 26/05/2025</v>
      </c>
      <c r="C15" s="1"/>
      <c r="D15" s="1"/>
      <c r="E15" s="46" t="s">
        <v>34</v>
      </c>
      <c r="F15" s="1"/>
    </row>
    <row r="16" spans="1:6" ht="25.5" x14ac:dyDescent="0.5">
      <c r="A16" s="1"/>
      <c r="B16" s="1"/>
      <c r="C16" s="1"/>
      <c r="D16" s="1"/>
      <c r="E16" s="47" t="s">
        <v>35</v>
      </c>
      <c r="F16" s="1"/>
    </row>
    <row r="17" spans="1:6" ht="25.5" x14ac:dyDescent="0.5">
      <c r="A17" s="1"/>
      <c r="B17" s="3"/>
      <c r="C17" s="1"/>
      <c r="D17" s="1"/>
      <c r="E17" s="47"/>
      <c r="F17" s="1"/>
    </row>
  </sheetData>
  <mergeCells count="5">
    <mergeCell ref="A10:F10"/>
    <mergeCell ref="A2:F2"/>
    <mergeCell ref="A1:F1"/>
    <mergeCell ref="A3:F3"/>
    <mergeCell ref="A4:F4"/>
  </mergeCells>
  <pageMargins left="0.82" right="0.2" top="0.34" bottom="0.32" header="0.23" footer="0.19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5"/>
  <sheetViews>
    <sheetView tabSelected="1" view="pageBreakPreview" zoomScale="89" zoomScaleSheetLayoutView="89" workbookViewId="0">
      <selection activeCell="E15" sqref="E15"/>
    </sheetView>
  </sheetViews>
  <sheetFormatPr defaultRowHeight="20.100000000000001" customHeight="1" x14ac:dyDescent="0.4"/>
  <cols>
    <col min="1" max="1" width="6.85546875" style="1" customWidth="1"/>
    <col min="2" max="2" width="12.42578125" style="1" customWidth="1"/>
    <col min="3" max="3" width="28.140625" style="1" customWidth="1"/>
    <col min="4" max="4" width="18.140625" style="1" bestFit="1" customWidth="1"/>
    <col min="5" max="5" width="50.5703125" style="1" customWidth="1"/>
    <col min="6" max="6" width="10.85546875" style="1" customWidth="1"/>
    <col min="7" max="7" width="20.5703125" style="1" customWidth="1"/>
    <col min="8" max="8" width="27.140625" style="1" customWidth="1"/>
    <col min="9" max="16384" width="9.140625" style="1"/>
  </cols>
  <sheetData>
    <row r="1" spans="1:6" ht="21.75" customHeight="1" x14ac:dyDescent="0.5">
      <c r="A1" s="105" t="s">
        <v>54</v>
      </c>
      <c r="B1" s="105"/>
      <c r="C1" s="105"/>
      <c r="D1" s="105"/>
      <c r="E1" s="105"/>
      <c r="F1" s="105"/>
    </row>
    <row r="2" spans="1:6" ht="48.75" customHeight="1" x14ac:dyDescent="0.5">
      <c r="A2" s="106" t="s">
        <v>83</v>
      </c>
      <c r="B2" s="106"/>
      <c r="C2" s="106"/>
      <c r="D2" s="106"/>
      <c r="E2" s="106"/>
      <c r="F2" s="106"/>
    </row>
    <row r="3" spans="1:6" ht="52.5" customHeight="1" x14ac:dyDescent="0.4">
      <c r="A3" s="57" t="s">
        <v>55</v>
      </c>
      <c r="B3" s="57" t="s">
        <v>11</v>
      </c>
      <c r="C3" s="45" t="s">
        <v>56</v>
      </c>
      <c r="D3" s="45" t="s">
        <v>57</v>
      </c>
      <c r="E3" s="57" t="s">
        <v>58</v>
      </c>
      <c r="F3" s="57" t="s">
        <v>15</v>
      </c>
    </row>
    <row r="4" spans="1:6" ht="20.100000000000001" customHeight="1" x14ac:dyDescent="0.5">
      <c r="A4" s="58">
        <v>1</v>
      </c>
      <c r="B4" s="58">
        <v>2</v>
      </c>
      <c r="C4" s="58">
        <v>3</v>
      </c>
      <c r="D4" s="58">
        <v>4</v>
      </c>
      <c r="E4" s="58">
        <v>5</v>
      </c>
      <c r="F4" s="58">
        <v>6</v>
      </c>
    </row>
    <row r="5" spans="1:6" ht="18.75" customHeight="1" x14ac:dyDescent="0.4">
      <c r="A5" s="18"/>
      <c r="B5" s="19" t="s">
        <v>0</v>
      </c>
      <c r="C5" s="20"/>
      <c r="D5" s="21"/>
      <c r="E5" s="20"/>
      <c r="F5" s="22"/>
    </row>
    <row r="6" spans="1:6" ht="17.25" customHeight="1" x14ac:dyDescent="0.4">
      <c r="A6" s="23"/>
      <c r="B6" s="24" t="s">
        <v>2</v>
      </c>
      <c r="C6" s="25"/>
      <c r="D6" s="26"/>
      <c r="E6" s="25"/>
      <c r="F6" s="27"/>
    </row>
    <row r="7" spans="1:6" ht="24" x14ac:dyDescent="0.4">
      <c r="A7" s="5">
        <v>1</v>
      </c>
      <c r="B7" s="5"/>
      <c r="C7" s="5"/>
      <c r="D7" s="6"/>
      <c r="E7" s="7"/>
      <c r="F7" s="5" t="s">
        <v>5</v>
      </c>
    </row>
    <row r="8" spans="1:6" ht="24" x14ac:dyDescent="0.4">
      <c r="A8" s="5">
        <v>2</v>
      </c>
      <c r="B8" s="5"/>
      <c r="C8" s="5"/>
      <c r="D8" s="6"/>
      <c r="E8" s="7"/>
      <c r="F8" s="5"/>
    </row>
    <row r="9" spans="1:6" ht="66" customHeight="1" x14ac:dyDescent="0.4">
      <c r="A9" s="5">
        <v>3</v>
      </c>
      <c r="B9" s="5"/>
      <c r="C9" s="5"/>
      <c r="D9" s="6"/>
      <c r="E9" s="7"/>
      <c r="F9" s="2"/>
    </row>
    <row r="10" spans="1:6" ht="24" x14ac:dyDescent="0.4">
      <c r="A10" s="5">
        <v>4</v>
      </c>
      <c r="B10" s="5"/>
      <c r="C10" s="5"/>
      <c r="D10" s="6"/>
      <c r="E10" s="7"/>
      <c r="F10" s="2"/>
    </row>
    <row r="11" spans="1:6" ht="24" x14ac:dyDescent="0.4">
      <c r="A11" s="5">
        <v>5</v>
      </c>
      <c r="B11" s="5"/>
      <c r="C11" s="5"/>
      <c r="D11" s="6"/>
      <c r="E11" s="7"/>
      <c r="F11" s="2"/>
    </row>
    <row r="12" spans="1:6" ht="24" x14ac:dyDescent="0.4">
      <c r="A12" s="5">
        <v>6</v>
      </c>
      <c r="B12" s="5"/>
      <c r="C12" s="5"/>
      <c r="D12" s="6"/>
      <c r="E12" s="7"/>
      <c r="F12" s="2"/>
    </row>
    <row r="13" spans="1:6" ht="24" x14ac:dyDescent="0.4">
      <c r="A13" s="5">
        <v>7</v>
      </c>
      <c r="B13" s="5"/>
      <c r="C13" s="5"/>
      <c r="D13" s="6"/>
      <c r="E13" s="7"/>
      <c r="F13" s="2"/>
    </row>
    <row r="14" spans="1:6" ht="24" x14ac:dyDescent="0.4">
      <c r="A14" s="5">
        <v>8</v>
      </c>
      <c r="B14" s="5"/>
      <c r="C14" s="5"/>
      <c r="D14" s="6"/>
      <c r="E14" s="7"/>
      <c r="F14" s="2"/>
    </row>
    <row r="15" spans="1:6" ht="24" x14ac:dyDescent="0.4">
      <c r="A15" s="5">
        <v>9</v>
      </c>
      <c r="B15" s="5"/>
      <c r="C15" s="5"/>
      <c r="D15" s="6"/>
      <c r="E15" s="7"/>
      <c r="F15" s="2"/>
    </row>
    <row r="16" spans="1:6" ht="24" x14ac:dyDescent="0.4">
      <c r="A16" s="5">
        <v>10</v>
      </c>
      <c r="B16" s="5"/>
      <c r="C16" s="5"/>
      <c r="D16" s="5"/>
      <c r="E16" s="7"/>
      <c r="F16" s="2"/>
    </row>
    <row r="17" spans="1:6" ht="24" x14ac:dyDescent="0.4">
      <c r="A17" s="5">
        <v>11</v>
      </c>
      <c r="B17" s="5"/>
      <c r="C17" s="5"/>
      <c r="D17" s="5"/>
      <c r="E17" s="7"/>
      <c r="F17" s="2"/>
    </row>
    <row r="18" spans="1:6" ht="24" x14ac:dyDescent="0.4">
      <c r="A18" s="5">
        <v>12</v>
      </c>
      <c r="B18" s="5"/>
      <c r="C18" s="5"/>
      <c r="D18" s="5"/>
      <c r="E18" s="7"/>
      <c r="F18" s="2"/>
    </row>
    <row r="19" spans="1:6" ht="24" x14ac:dyDescent="0.4">
      <c r="A19" s="5"/>
      <c r="B19" s="12">
        <f>SUM(B7:B18)</f>
        <v>0</v>
      </c>
      <c r="C19" s="12" t="s">
        <v>1</v>
      </c>
      <c r="D19" s="6"/>
      <c r="E19" s="7"/>
      <c r="F19" s="2"/>
    </row>
    <row r="20" spans="1:6" ht="24" x14ac:dyDescent="0.4">
      <c r="A20" s="5"/>
      <c r="B20" s="10" t="s">
        <v>3</v>
      </c>
      <c r="C20" s="5"/>
      <c r="D20" s="6"/>
      <c r="E20" s="7"/>
      <c r="F20" s="2"/>
    </row>
    <row r="21" spans="1:6" ht="24" x14ac:dyDescent="0.4">
      <c r="A21" s="5">
        <v>1</v>
      </c>
      <c r="B21" s="5"/>
      <c r="C21" s="5"/>
      <c r="D21" s="6"/>
      <c r="E21" s="7"/>
      <c r="F21" s="2"/>
    </row>
    <row r="22" spans="1:6" ht="24" x14ac:dyDescent="0.4">
      <c r="A22" s="5">
        <v>2</v>
      </c>
      <c r="B22" s="5"/>
      <c r="C22" s="5"/>
      <c r="D22" s="6"/>
      <c r="E22" s="7"/>
      <c r="F22" s="2"/>
    </row>
    <row r="23" spans="1:6" ht="24" x14ac:dyDescent="0.4">
      <c r="A23" s="5">
        <v>3</v>
      </c>
      <c r="B23" s="5"/>
      <c r="C23" s="5"/>
      <c r="D23" s="5"/>
      <c r="E23" s="7"/>
      <c r="F23" s="2"/>
    </row>
    <row r="24" spans="1:6" ht="24" x14ac:dyDescent="0.4">
      <c r="A24" s="5">
        <v>4</v>
      </c>
      <c r="B24" s="5"/>
      <c r="C24" s="5"/>
      <c r="D24" s="5"/>
      <c r="E24" s="7"/>
      <c r="F24" s="2"/>
    </row>
    <row r="25" spans="1:6" ht="24" x14ac:dyDescent="0.4">
      <c r="A25" s="5">
        <v>5</v>
      </c>
      <c r="B25" s="5"/>
      <c r="C25" s="5"/>
      <c r="D25" s="6"/>
      <c r="E25" s="7"/>
      <c r="F25" s="2"/>
    </row>
    <row r="26" spans="1:6" ht="22.5" customHeight="1" x14ac:dyDescent="0.4">
      <c r="A26" s="5"/>
      <c r="B26" s="12">
        <f>SUM(B21:B25)</f>
        <v>0</v>
      </c>
      <c r="C26" s="12" t="s">
        <v>1</v>
      </c>
      <c r="D26" s="6"/>
      <c r="E26" s="7"/>
      <c r="F26" s="2"/>
    </row>
    <row r="27" spans="1:6" ht="21.75" customHeight="1" x14ac:dyDescent="0.4">
      <c r="A27" s="5"/>
      <c r="B27" s="10" t="s">
        <v>4</v>
      </c>
      <c r="C27" s="5"/>
      <c r="D27" s="6"/>
      <c r="E27" s="7"/>
      <c r="F27" s="2"/>
    </row>
    <row r="28" spans="1:6" ht="30" customHeight="1" x14ac:dyDescent="0.4">
      <c r="A28" s="5">
        <v>1</v>
      </c>
      <c r="B28" s="5"/>
      <c r="C28" s="5"/>
      <c r="D28" s="6"/>
      <c r="E28" s="7"/>
      <c r="F28" s="13"/>
    </row>
    <row r="29" spans="1:6" ht="24" x14ac:dyDescent="0.4">
      <c r="A29" s="5">
        <v>2</v>
      </c>
      <c r="B29" s="5"/>
      <c r="C29" s="5"/>
      <c r="D29" s="5"/>
      <c r="E29" s="7"/>
      <c r="F29" s="5" t="s">
        <v>5</v>
      </c>
    </row>
    <row r="30" spans="1:6" ht="24" x14ac:dyDescent="0.4">
      <c r="A30" s="5">
        <v>3</v>
      </c>
      <c r="B30" s="5"/>
      <c r="C30" s="5"/>
      <c r="D30" s="5"/>
      <c r="E30" s="7"/>
      <c r="F30" s="14"/>
    </row>
    <row r="31" spans="1:6" ht="24" x14ac:dyDescent="0.4">
      <c r="A31" s="5">
        <v>4</v>
      </c>
      <c r="B31" s="5"/>
      <c r="C31" s="5"/>
      <c r="D31" s="5"/>
      <c r="E31" s="7"/>
      <c r="F31" s="14"/>
    </row>
    <row r="32" spans="1:6" ht="24" x14ac:dyDescent="0.4">
      <c r="A32" s="5">
        <v>5</v>
      </c>
      <c r="B32" s="5"/>
      <c r="C32" s="5"/>
      <c r="D32" s="6"/>
      <c r="E32" s="7"/>
      <c r="F32" s="14"/>
    </row>
    <row r="33" spans="1:6" ht="24" x14ac:dyDescent="0.4">
      <c r="A33" s="5">
        <v>6</v>
      </c>
      <c r="B33" s="5"/>
      <c r="C33" s="5"/>
      <c r="D33" s="5"/>
      <c r="E33" s="7"/>
      <c r="F33" s="14"/>
    </row>
    <row r="34" spans="1:6" ht="24" x14ac:dyDescent="0.4">
      <c r="A34" s="5">
        <v>7</v>
      </c>
      <c r="B34" s="5"/>
      <c r="C34" s="5"/>
      <c r="D34" s="5"/>
      <c r="E34" s="7"/>
      <c r="F34" s="14"/>
    </row>
    <row r="35" spans="1:6" ht="24" x14ac:dyDescent="0.4">
      <c r="A35" s="5">
        <v>8</v>
      </c>
      <c r="B35" s="5"/>
      <c r="C35" s="5"/>
      <c r="D35" s="6"/>
      <c r="E35" s="7"/>
      <c r="F35" s="14"/>
    </row>
    <row r="36" spans="1:6" ht="24" x14ac:dyDescent="0.4">
      <c r="A36" s="5">
        <v>9</v>
      </c>
      <c r="B36" s="5"/>
      <c r="C36" s="5"/>
      <c r="D36" s="5"/>
      <c r="E36" s="7"/>
      <c r="F36" s="5" t="s">
        <v>5</v>
      </c>
    </row>
    <row r="37" spans="1:6" ht="24" x14ac:dyDescent="0.4">
      <c r="A37" s="5">
        <v>10</v>
      </c>
      <c r="B37" s="5"/>
      <c r="C37" s="5"/>
      <c r="D37" s="5"/>
      <c r="E37" s="7"/>
      <c r="F37" s="5" t="s">
        <v>5</v>
      </c>
    </row>
    <row r="38" spans="1:6" ht="20.100000000000001" customHeight="1" x14ac:dyDescent="0.4">
      <c r="A38" s="2"/>
      <c r="B38" s="12">
        <f>SUM(B28:B37)</f>
        <v>0</v>
      </c>
      <c r="C38" s="2"/>
      <c r="D38" s="8"/>
    </row>
    <row r="39" spans="1:6" ht="20.100000000000001" customHeight="1" x14ac:dyDescent="0.4">
      <c r="A39" s="2"/>
      <c r="B39" s="12">
        <f>+B38+B26+B19</f>
        <v>0</v>
      </c>
      <c r="D39" s="15">
        <v>900000</v>
      </c>
    </row>
    <row r="40" spans="1:6" ht="20.100000000000001" customHeight="1" x14ac:dyDescent="0.5">
      <c r="A40" s="17" t="s">
        <v>6</v>
      </c>
      <c r="B40" s="5"/>
      <c r="C40" s="59" t="s">
        <v>84</v>
      </c>
      <c r="D40" s="8"/>
      <c r="E40" s="16"/>
    </row>
    <row r="41" spans="1:6" ht="20.100000000000001" customHeight="1" x14ac:dyDescent="0.4">
      <c r="A41" s="17"/>
      <c r="B41" s="12">
        <f>+B39-B40</f>
        <v>0</v>
      </c>
      <c r="C41" s="12">
        <f>+'Praptra -2'!D32+'Praptra -1'!D12</f>
        <v>0</v>
      </c>
      <c r="D41" s="12">
        <f>B41-C41</f>
        <v>0</v>
      </c>
    </row>
    <row r="42" spans="1:6" ht="59.25" customHeight="1" x14ac:dyDescent="0.4">
      <c r="A42" s="91"/>
      <c r="B42" s="92"/>
      <c r="C42" s="92"/>
      <c r="D42" s="92"/>
    </row>
    <row r="43" spans="1:6" ht="20.100000000000001" customHeight="1" x14ac:dyDescent="0.5">
      <c r="A43" s="107" t="s">
        <v>16</v>
      </c>
      <c r="B43" s="108"/>
      <c r="C43" s="108"/>
      <c r="D43" s="109"/>
      <c r="E43" s="46" t="s">
        <v>34</v>
      </c>
    </row>
    <row r="44" spans="1:6" ht="19.5" customHeight="1" x14ac:dyDescent="0.5">
      <c r="A44" s="110"/>
      <c r="B44" s="111"/>
      <c r="C44" s="111"/>
      <c r="D44" s="112"/>
      <c r="E44" s="47" t="s">
        <v>35</v>
      </c>
    </row>
    <row r="45" spans="1:6" ht="20.100000000000001" customHeight="1" x14ac:dyDescent="0.5">
      <c r="B45" s="90" t="str">
        <f>+'Praptra -1'!B14</f>
        <v>दिनांक 26/05/2025</v>
      </c>
      <c r="E45" s="47" t="s">
        <v>36</v>
      </c>
    </row>
  </sheetData>
  <mergeCells count="3">
    <mergeCell ref="A1:F1"/>
    <mergeCell ref="A2:F2"/>
    <mergeCell ref="A43:D44"/>
  </mergeCells>
  <pageMargins left="0.84" right="0.7" top="0.32" bottom="0.31" header="0.3" footer="0.3"/>
  <pageSetup paperSize="9" scale="82" orientation="landscape" r:id="rId1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LETTER</vt:lpstr>
      <vt:lpstr>Praptra -1</vt:lpstr>
      <vt:lpstr>Praptra -2</vt:lpstr>
      <vt:lpstr>praptra-3</vt:lpstr>
      <vt:lpstr>Praptra -4</vt:lpstr>
    </vt:vector>
  </TitlesOfParts>
  <Company>ram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Pramod Puri</cp:lastModifiedBy>
  <cp:lastPrinted>2024-04-04T10:25:26Z</cp:lastPrinted>
  <dcterms:created xsi:type="dcterms:W3CDTF">2010-02-12T11:56:19Z</dcterms:created>
  <dcterms:modified xsi:type="dcterms:W3CDTF">2025-12-31T07:40:43Z</dcterms:modified>
</cp:coreProperties>
</file>